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ескур.цен 2015 год" sheetId="1" r:id="rId1"/>
  </sheets>
  <definedNames>
    <definedName name="_xlnm.Print_Area" localSheetId="0">'прескур.цен 2015 год'!$A$1:$GJ$329</definedName>
  </definedNames>
  <calcPr fullCalcOnLoad="1"/>
</workbook>
</file>

<file path=xl/sharedStrings.xml><?xml version="1.0" encoding="utf-8"?>
<sst xmlns="http://schemas.openxmlformats.org/spreadsheetml/2006/main" count="277" uniqueCount="276">
  <si>
    <t>"УТВЕРЖДАЮ"</t>
  </si>
  <si>
    <t>ЦРБ Улытауского  района</t>
  </si>
  <si>
    <t>______________________ Бидайбаев А.Н.</t>
  </si>
  <si>
    <t>__________________Мазитов У.С</t>
  </si>
  <si>
    <t>ПРЕЙСКУРАНТ ЦЕН</t>
  </si>
  <si>
    <t>на платные услуги населению по КГП "ЦРБ Улытауского района"</t>
  </si>
  <si>
    <t xml:space="preserve">          Прейскурант действует в строгом соответствии с Постановлением Правительства РК:  </t>
  </si>
  <si>
    <t xml:space="preserve">     от 30 декабря 2009 года № 2299 "Об утверждении Правил и условий оказания платных услуг в организациях здравоохранения"</t>
  </si>
  <si>
    <t>1) при оказании плановых диагностических и лечебных услуг по инициативе пациентов, в том числе без направления специалистов первичной медико-санитарной помощи и организаций здравоохранения;</t>
  </si>
  <si>
    <t>2) при оказании профилактических услуг по инициативе пациентов;</t>
  </si>
  <si>
    <t>3) при проведении дорогостоящих медицинских исследований, не входящих в перечень ГОБМП; за исключением отдельных категорий граждан, пользующихся льготами;</t>
  </si>
  <si>
    <t>4) при оказании медицинской помощи иностранцам и лицам без гражданства сверх ГОБМП;</t>
  </si>
  <si>
    <t>5) при медицинском обследовании граждан для поступления на работу и учебу;</t>
  </si>
  <si>
    <t>6) при оказании медицинской помощи по договору с предприятием.</t>
  </si>
  <si>
    <t>в тенге</t>
  </si>
  <si>
    <t>№ п/п</t>
  </si>
  <si>
    <t>Наименование процедур</t>
  </si>
  <si>
    <t>2015 год</t>
  </si>
  <si>
    <t>Физиолечение</t>
  </si>
  <si>
    <t>Ультразвуковая терапия</t>
  </si>
  <si>
    <t>Дарсанваль</t>
  </si>
  <si>
    <t>Электрофарез</t>
  </si>
  <si>
    <t>Тубус-УФО</t>
  </si>
  <si>
    <t>УВЧ-терапия</t>
  </si>
  <si>
    <t>Амплипульотерапии</t>
  </si>
  <si>
    <t>Ингаляционная терапия</t>
  </si>
  <si>
    <t>Биотрон</t>
  </si>
  <si>
    <t>ЭКГ</t>
  </si>
  <si>
    <t>Электрокардиографическое исследование (в 12 ответвлениях)</t>
  </si>
  <si>
    <t>Спирография</t>
  </si>
  <si>
    <t>УЗИ</t>
  </si>
  <si>
    <t>УЗИ акушерское в 1 триместре беременности</t>
  </si>
  <si>
    <t>УЗИ акушерское во 2 - 3 триместре беременности</t>
  </si>
  <si>
    <t>УЗИ  печени</t>
  </si>
  <si>
    <t>УЗИ гинекологическое</t>
  </si>
  <si>
    <t>УЗИ ГДЗ</t>
  </si>
  <si>
    <t>УЗИ почек</t>
  </si>
  <si>
    <t>УЗИ надпочечников</t>
  </si>
  <si>
    <t>Рентгенкабинет</t>
  </si>
  <si>
    <t>Рентгенография костей плеча</t>
  </si>
  <si>
    <t>Рентгенография костей предплечья</t>
  </si>
  <si>
    <t>Рентгенография  локтевого сустава</t>
  </si>
  <si>
    <t>Рентгенография плечевого сустава</t>
  </si>
  <si>
    <t>Рентгенография кисти с захватом лучезапястного сустава</t>
  </si>
  <si>
    <t>Рентгенография кисти</t>
  </si>
  <si>
    <t>Рентгенография пояснично-крестцового отдела позвоночника</t>
  </si>
  <si>
    <t>Рентгенография пояснично-крестцового отдела позвоночника с функциональными пробами</t>
  </si>
  <si>
    <t>Рентгенография костей таза и тазобедренных суставов</t>
  </si>
  <si>
    <t>Рентгенография крестцово-подвздошных сочленений</t>
  </si>
  <si>
    <t>Рентгенография крестцово-копчикового отдела</t>
  </si>
  <si>
    <t>Рентгенография тазобедренного сустава</t>
  </si>
  <si>
    <t>Рентгенография бедренной кости</t>
  </si>
  <si>
    <t>Рентгенография коленного сустава (1 проекция)</t>
  </si>
  <si>
    <t>Рентгенография коленного сустава (2 проекции)</t>
  </si>
  <si>
    <t>Рентгенография голеностопного сустава (1 проекция)</t>
  </si>
  <si>
    <t>Рентгенография голеностопного сустава (2 проекции)</t>
  </si>
  <si>
    <t>Рентгенография костей голени</t>
  </si>
  <si>
    <t>Рентгенография пальцев кисти/стопы</t>
  </si>
  <si>
    <t>Рентгенография стопы</t>
  </si>
  <si>
    <t>Рентгенография стоп в боковой проекции</t>
  </si>
  <si>
    <t>Рентгеноскопический контроль репозиции и фиксации</t>
  </si>
  <si>
    <t>Флюорография грудной клетки (в профилактических целях)</t>
  </si>
  <si>
    <t>Рентгенография обзорная органов грудной клетки</t>
  </si>
  <si>
    <t>Рентгенография органов грудной клетки в 2-х проекциях</t>
  </si>
  <si>
    <t>Рентгенография стоп (плоскостопие)</t>
  </si>
  <si>
    <t>Хирургия</t>
  </si>
  <si>
    <t>Перевязки</t>
  </si>
  <si>
    <t>Вскрытие гематомы</t>
  </si>
  <si>
    <t>Удаление гигромы, ганглия</t>
  </si>
  <si>
    <t>Вскрытие гидроаденита</t>
  </si>
  <si>
    <t>Вскрытие карбункула</t>
  </si>
  <si>
    <t>Удаление липомы</t>
  </si>
  <si>
    <t>Вскрытие нагноившейся мозоли</t>
  </si>
  <si>
    <t>Удаление / коррекция ногтевой пластинки</t>
  </si>
  <si>
    <t>Вскрытие панариция</t>
  </si>
  <si>
    <t>Вскрытие паронихия</t>
  </si>
  <si>
    <t>Вскрытие парапроктита</t>
  </si>
  <si>
    <t>Иссечение лигатурного свища</t>
  </si>
  <si>
    <t>Пункция сустава</t>
  </si>
  <si>
    <t>Вскрытие флегмоны</t>
  </si>
  <si>
    <t>Вскрытие фурункула</t>
  </si>
  <si>
    <t>Хирургическая обработка раны/ожога</t>
  </si>
  <si>
    <t>Гинекология</t>
  </si>
  <si>
    <t>Кольпоскопия</t>
  </si>
  <si>
    <t>ДЭК (прижигание)</t>
  </si>
  <si>
    <t>Введение ВМС</t>
  </si>
  <si>
    <t>Удаление ВМС</t>
  </si>
  <si>
    <t>Медосмотры граждан при   поступлении на работу и учебу (женщень)</t>
  </si>
  <si>
    <t>Транспортировка  больного до дома по с. Улытау</t>
  </si>
  <si>
    <t>Лабораторные исследования</t>
  </si>
  <si>
    <t>общий анализ крови (гемоглобин, лейкоциты, СОЭ)</t>
  </si>
  <si>
    <t>общий анализ крови  с лейкоцитарной формулой</t>
  </si>
  <si>
    <t xml:space="preserve">группа крови и резус-фактора </t>
  </si>
  <si>
    <t>микрореакция</t>
  </si>
  <si>
    <t>анализ по Нечипоренко</t>
  </si>
  <si>
    <t>общий анализ мочи</t>
  </si>
  <si>
    <t>анализ по Земницкому</t>
  </si>
  <si>
    <t>исследование мокроты</t>
  </si>
  <si>
    <t>АЛТ</t>
  </si>
  <si>
    <t>АСТ</t>
  </si>
  <si>
    <t>амилаза</t>
  </si>
  <si>
    <t>общий белок</t>
  </si>
  <si>
    <t>билирубин общий</t>
  </si>
  <si>
    <t>билирубин прямой</t>
  </si>
  <si>
    <t>мочевина</t>
  </si>
  <si>
    <t>креатинин</t>
  </si>
  <si>
    <t>глюкоза</t>
  </si>
  <si>
    <t>холестерин</t>
  </si>
  <si>
    <t>ревматоидный фактор, С- реактивный белок</t>
  </si>
  <si>
    <t>кал на яйцо глист</t>
  </si>
  <si>
    <t>Стоматология</t>
  </si>
  <si>
    <t>осмотр первичного больного</t>
  </si>
  <si>
    <t>Лечение глубокого кариеса в 1 посещение</t>
  </si>
  <si>
    <t>Лечение глубокого кариеса в 2 посещения</t>
  </si>
  <si>
    <t>Лечение пульпита однокорневого зуба в  1  посещение</t>
  </si>
  <si>
    <t>Лечение пульпита однокорневого  зуба в 2 посещения</t>
  </si>
  <si>
    <t>Лечение пульпита многокорневого зуба  в 1 посещение</t>
  </si>
  <si>
    <t>Лечение пульпита многокорневого зуба  в 2 посещение</t>
  </si>
  <si>
    <t>Лечение периодонтита   многокорневого зуба  в 3посещения</t>
  </si>
  <si>
    <t>Удаление старой пломбы 15</t>
  </si>
  <si>
    <t>Лечение заболеваний слизистой оболочки рта (медикаментозное)</t>
  </si>
  <si>
    <t>Удаление зуба</t>
  </si>
  <si>
    <t>Хир. Лечение  перикоронарита, иссечение капюшона</t>
  </si>
  <si>
    <t>Лечение невралгии</t>
  </si>
  <si>
    <t>Операция  рассечения  уздечки верхней губы  или языка</t>
  </si>
  <si>
    <t>Вправление  вывиха  нижней  челюсти</t>
  </si>
  <si>
    <t>Удаление зубов по показанию</t>
  </si>
  <si>
    <t>1. Велико отечественникам и инвалидам - бесплатно</t>
  </si>
  <si>
    <t>2. детям до 18 лет - бесплатно</t>
  </si>
  <si>
    <t>3. инвалидам 1 -2 группам - 50%</t>
  </si>
  <si>
    <t>4.многодетным материям - 50%</t>
  </si>
  <si>
    <t>5.выступившим воины Чернобылцам и авганцам  - 50%</t>
  </si>
  <si>
    <t>6.Оралманам - бесплатно</t>
  </si>
  <si>
    <t>Директор КГП</t>
  </si>
  <si>
    <t>УЗИ поджелудочной железы</t>
  </si>
  <si>
    <t>тропонина</t>
  </si>
  <si>
    <t>Лечение периодонтита  однокорневого зубов в 1 посещение</t>
  </si>
  <si>
    <t>элетроаэрозольтерапия</t>
  </si>
  <si>
    <t>Медосмотры граждан при   поступлении на работу и учебу (мущин)</t>
  </si>
  <si>
    <t xml:space="preserve">Медосмотры граждан при   поступлении на работу и учебу </t>
  </si>
  <si>
    <t xml:space="preserve">     "СОГЛАСОВАНО"</t>
  </si>
  <si>
    <t>Руководитель Управления</t>
  </si>
  <si>
    <t xml:space="preserve"> здравоохранения</t>
  </si>
  <si>
    <t xml:space="preserve"> Карагандинской области</t>
  </si>
  <si>
    <t>отклонение</t>
  </si>
  <si>
    <t>______________ Нурлыбаев Е.Ш.</t>
  </si>
  <si>
    <t>стоимость</t>
  </si>
  <si>
    <t>на 2016 год.</t>
  </si>
  <si>
    <t xml:space="preserve">Оказание платных медицинских услуг осуществляется в следующих случаях:    </t>
  </si>
  <si>
    <t xml:space="preserve">     от 7 декабря 2009 года № 2030 "Об утверждении Правил возмещения затрат организациям здравоохранения за счет бюджетных средств"</t>
  </si>
  <si>
    <t xml:space="preserve">          Приказ и.о Министра здравоохранения и социального развития Республики Казахстан от 30 июля 2015 года № 638. Зарегистрирован в Министерстве юстиции Республики Казахстан 27 августа 2015 года № 11960                                                  В соответствии с пунктом 4 статьи 34 Кодекса Республики Казахстан от 18 сентября 2009 года 
« О здоровье народа и системе здравоохранения»</t>
  </si>
  <si>
    <t>2016 год</t>
  </si>
  <si>
    <t>Консультация: Стоматолог-терапевт</t>
  </si>
  <si>
    <t>Консультация: Стоматолог-хирург</t>
  </si>
  <si>
    <t>Консультация: Стоматолог-ортопед</t>
  </si>
  <si>
    <t>Консультация: Стоматолог-ортодонт</t>
  </si>
  <si>
    <t>Рентгенография сосцевидных отростков</t>
  </si>
  <si>
    <t>Рентгенография челюсти (1 проекция)</t>
  </si>
  <si>
    <t>Рентгенография челюсти (2 проекциии)</t>
  </si>
  <si>
    <t>Рентгенография зуба внутриротовая</t>
  </si>
  <si>
    <t>Рентгенография зуба внеротовая</t>
  </si>
  <si>
    <t>Анестезия аппликационная</t>
  </si>
  <si>
    <t>Анестезия проводниковая</t>
  </si>
  <si>
    <t>Анестезия инфильтративная</t>
  </si>
  <si>
    <t>Гальванизация</t>
  </si>
  <si>
    <t>Электрофорез</t>
  </si>
  <si>
    <t>Дарсонвализация</t>
  </si>
  <si>
    <t>Ультравысокочастотная терапия (УВЧ)</t>
  </si>
  <si>
    <t>Биоптрон</t>
  </si>
  <si>
    <t>Местное ультрафиолетовое облучение</t>
  </si>
  <si>
    <t>Лечение пульпита однокорневого зуба завершенное пломбой из КМХО</t>
  </si>
  <si>
    <t>Лечение пульпита первого премоляра завершенное пломбой из КМХО</t>
  </si>
  <si>
    <t>Лечение пульпита моляра завершенное пломбой из КМХО</t>
  </si>
  <si>
    <t>Лечение пульпита временных зубов у дошкольников завершенное пломбой из цемента</t>
  </si>
  <si>
    <t>Лечение пульпита временных зубов у дошкольников завершенное пломбой из КМХО</t>
  </si>
  <si>
    <t>Лечение пульпита пломбированием 1 корня постоянного зуба или методом прижизненной ампутации пульпы, завершенное пломбой из цемента</t>
  </si>
  <si>
    <t>Лечение пульпита пломбированием 1 корня постоянного зуба или методом прижизненной ампутации пульпы, завершенное пломбой из КМХО</t>
  </si>
  <si>
    <t>Лечение пульпита пломбированием двух корней постоянного зуба, завершенное пломбой из цемента</t>
  </si>
  <si>
    <t>Лечение пульпита пломбированием двух корней постоянного зуба, завершенное пломбой из КМХО</t>
  </si>
  <si>
    <t>Лечение пульпита пломбированием 3 корней постоянного зуба, завершенное пломбой из цемента</t>
  </si>
  <si>
    <t>Лечение пульпита пломбированием 3 корней постоянного зуба, завершенное пломбой из КМХО</t>
  </si>
  <si>
    <t>Лечение периодонтита моляра с пломбированием всех каналов, завершенное пломбой из КМХО</t>
  </si>
  <si>
    <t>Лечение периодонтита большого коренного зуба с пломбированием двух каналов, завершенное пломбой из КМХО</t>
  </si>
  <si>
    <t>Лечение периодонтита моляра с пломбированием одного канала, завершенное пломбой из КМХО</t>
  </si>
  <si>
    <t>Лечение периодонтита первого премоляра верхней челюсти с пломбированием всех каналов , завершенное пломбой из КМХО</t>
  </si>
  <si>
    <t>Лечение периодонтита первого премоляра верхней челюсти с пломбированием одного канала, завершенное пломбой из КМХО</t>
  </si>
  <si>
    <t>Лечение периодонтита однокорневого зуба, завершенное пломбой из цемента</t>
  </si>
  <si>
    <t>Лечение периодонтита однокорневого зуба, завершенное пломбой из КМХО</t>
  </si>
  <si>
    <t>Лечение периодонтита временного или постоянного зуба импрегнационным методом, завершенное пломбой из цемента</t>
  </si>
  <si>
    <t>Лечение периодонтита временного или постоянного зуба импрегнационным методом, завершенное пломбой из КМХО</t>
  </si>
  <si>
    <t>Лечение периодонтита с пломбированием 1 корня постоянного зуба, завершенное пломбой из цемента</t>
  </si>
  <si>
    <t>Лечение периодонтита с пломбированием 1 корня постоянного зуба , завершенное пломбой из КМХО</t>
  </si>
  <si>
    <t>Лечение периодонтита с пломбированием 2 корней постоянного зуба, завершенное пломбой из цемента</t>
  </si>
  <si>
    <t>Лечение периодонтита с пломбированием 2 корней постоянного зуба, завершенное пломбой из КМХО</t>
  </si>
  <si>
    <t>Лечение периодонтита с пломбированием 3 корней постоянного зуба, завершенное пломбой из цемента</t>
  </si>
  <si>
    <t>Лечение периодонтита с пломбированием 3 корней постоянного зуба, завершенное пломбой из КМХО</t>
  </si>
  <si>
    <t>Распломбирование корневого канала, запломбированного пастой на окись-цинковой основе</t>
  </si>
  <si>
    <t>Распломбирование корневого канала, запломбированного пастой на резорцин-формалиновой основе</t>
  </si>
  <si>
    <t>Распломбирование корневого канала, запломбированного цементом</t>
  </si>
  <si>
    <t>Лечение поверхностного и среднего кариеса I и II степени активности завершенное пломбой из цемента</t>
  </si>
  <si>
    <t>Лечение поверхностного и среднего кариеса I и II степени активности завершенное пломбой из КМХО</t>
  </si>
  <si>
    <t>Лечение глубокого кариеса завершенное пломбой из цемента</t>
  </si>
  <si>
    <t>Лечение глубокого кариеса завершенное пломбой из КМХО</t>
  </si>
  <si>
    <t>Комплексное лечение 1 зуба при неосложненном кариесе III степени активности, завершенное пломбой из цемента</t>
  </si>
  <si>
    <t>Комплексное лечение 1 зуба при неосложненном кариесе III степени активности, завершенное пломбой из КМХО</t>
  </si>
  <si>
    <t>Ремтерапия под контролем окрашивания зуба или местная флюоризация</t>
  </si>
  <si>
    <t>Извлечение инородного тела из канала коренного зуба</t>
  </si>
  <si>
    <t>Извлечение инородного тела из фронтального зуба</t>
  </si>
  <si>
    <t>Удаление старой пломбы</t>
  </si>
  <si>
    <t>Консервативное лечение при травматическом повреждении 1 зуба</t>
  </si>
  <si>
    <t>Полное функциональное восстановление анатомической формы зуба при гипоплазии, флюорозе в 1 зубе КМХО</t>
  </si>
  <si>
    <t>Медикаментозная обработка пародонтальных карманов ирригации, орошения, аппликации</t>
  </si>
  <si>
    <t>Медикаментозная обработка пародонтальных карманов ирригации, орошения, аппликации с наложением повязки на 2-5 зубов</t>
  </si>
  <si>
    <t>Кюретаж парадонтального кармана в области 1 зуба</t>
  </si>
  <si>
    <t>Кюретаж парадонтального кармана в области 1 зуба с использованием методик направленной регенерации костной ткани</t>
  </si>
  <si>
    <t>Вскрытие парадонтального абсцесса (в области 1 зуба)</t>
  </si>
  <si>
    <t>Лечение острых форм стоматита</t>
  </si>
  <si>
    <t>Избирательная пришлифовка (1-2 зуба)</t>
  </si>
  <si>
    <t>Лечение пульпита моляра, завершенное пломбой светоотвердевающей</t>
  </si>
  <si>
    <t>Лечение периодонтита большого коренного зуба, завершенное пломбой светоотвердевающей</t>
  </si>
  <si>
    <t>Лечение периодонтита фронтального зуба, завершенное пломбой светоотвердевающей</t>
  </si>
  <si>
    <t>Лечение пульпита фронтального зуба в 1 посещение завершенное пломб светоотвердевающей</t>
  </si>
  <si>
    <t>Лечение пульпита премоляра, завершенное пломбой светоотвердевающей</t>
  </si>
  <si>
    <t>Лечение периодонтита премоляра, завершенное пломбой светоотвердевающей</t>
  </si>
  <si>
    <t>Лечение глубокого кариеса завершенное пломбой светоотвердевающей</t>
  </si>
  <si>
    <t>Лечение среднего кариеса завершенное пломбой светоотвердевающей</t>
  </si>
  <si>
    <t>Изготовление штифтовой вкладки (для дальнейшего протезирования)</t>
  </si>
  <si>
    <t>Хирургический прием</t>
  </si>
  <si>
    <t>Удаление постоянного зуба простое</t>
  </si>
  <si>
    <t>Удаление постоянного зуба сложное</t>
  </si>
  <si>
    <t>Удаление постоянного зуба с вмешательством на альвеолярном отростке</t>
  </si>
  <si>
    <t>Вскрытие абсцесса, разрез или иссечение капюшона</t>
  </si>
  <si>
    <t>Перевязка после операции (стоматолог)</t>
  </si>
  <si>
    <t>Перевязка гнойной раны с дренированием (стоматолог)</t>
  </si>
  <si>
    <t>Удаление одонтогенной кисты в области 1-2 зубов</t>
  </si>
  <si>
    <t>Удаление одонтогенной кисты в области 3-4 зубов</t>
  </si>
  <si>
    <t>Вправление вывиха верхне-нижнечелюстного сустава</t>
  </si>
  <si>
    <t>Временное шинирование зубов (6-8 зубов)</t>
  </si>
  <si>
    <t>Шинирование при переломе челюстей единочелюстное</t>
  </si>
  <si>
    <t>Шинирование при переломе челюстей двучелюстное</t>
  </si>
  <si>
    <t>Лечение альвеолита</t>
  </si>
  <si>
    <t>Альвеолоэктомия в области 1 зуба</t>
  </si>
  <si>
    <t>Лечение неврита луночкового нерва</t>
  </si>
  <si>
    <t>Лечение невралгии (стомалог)</t>
  </si>
  <si>
    <t>Удаление временного зуба по смене прикуса</t>
  </si>
  <si>
    <t>Удаление временного зуба по поводу осложнения кариеса</t>
  </si>
  <si>
    <t>Удаление постоянного зуба с компактостеотомией</t>
  </si>
  <si>
    <t>Операция пластики уздечки губ, языка</t>
  </si>
  <si>
    <t>Цистостомия (стоматолог)</t>
  </si>
  <si>
    <t>Цистоэктомия (стоматолог)</t>
  </si>
  <si>
    <t>Компактостеотомия в области 2 зубов</t>
  </si>
  <si>
    <t>Резекция верхушки корня зуба</t>
  </si>
  <si>
    <t>Иссечение мягких тканей полости рта</t>
  </si>
  <si>
    <t>Удаление эпулиса</t>
  </si>
  <si>
    <t>Удаление ретенционной кисты слизистой оболочки полости рта</t>
  </si>
  <si>
    <t>Удаление сверхкомплектного зуба, осложненный</t>
  </si>
  <si>
    <t>Удаление сверхкомплектного зуба, не осложненный</t>
  </si>
  <si>
    <t>Удаление нескольких зубов в одной зоне (2-3 зуба)</t>
  </si>
  <si>
    <t>Удаление доброкачественных новообразований альвеолярного отростка</t>
  </si>
  <si>
    <t>Удаление новообразований мягких тканей полости рта</t>
  </si>
  <si>
    <t>Лечение заболеваний слюнных желез: зондирование протока слюнных желез</t>
  </si>
  <si>
    <t xml:space="preserve">Первичная хирургическая обработка раны челюстно-лицевой области </t>
  </si>
  <si>
    <t>Операция пластики преддверия полости рта</t>
  </si>
  <si>
    <t>Репозиция и фиксация зуба при его вывихе с пришлифовкой</t>
  </si>
  <si>
    <t>Ортодонтическая помощь детям с врожденной патологией челюстно-лицевой области с использованием аппарата для устранения зубочелюстных аномалий (ортодонтическая пластика)</t>
  </si>
  <si>
    <t>Гемисекция</t>
  </si>
  <si>
    <t>Миотерапия (1 сеанс)</t>
  </si>
  <si>
    <t>Местное применение реминерализующих препаратов</t>
  </si>
  <si>
    <t>Покрытие фторлаком молочных зубов</t>
  </si>
  <si>
    <t>Сеанс аппликации фтор-цементом в одном зубе</t>
  </si>
  <si>
    <t>Сошлифовывание бугров временных зубов</t>
  </si>
  <si>
    <t>Закрытие фиссур герметиками в одном зубе</t>
  </si>
  <si>
    <t>Сепарация временных зубов</t>
  </si>
  <si>
    <t>Профилактические осмотры полости рта детей в детских дошкольных образовательных организациях, учащихся средних общеобразовательных организаций, женщин, вставших на учет по беременности</t>
  </si>
  <si>
    <t>Обучение детей санитарно-гигиеническим навыкам по уходу за зубами и слизистой оболочкой полости рта</t>
  </si>
  <si>
    <t xml:space="preserve">    " ____" ________2016  года                                                                               " ____" _________________2016 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</si>
</sst>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[$-FC19]d\ mmmm\ yyyy\ &quot;г.&quot;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6" fillId="0" borderId="0">
      <alignment/>
      <protection/>
    </xf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8" fillId="0" borderId="10" xfId="52" applyFont="1" applyFill="1" applyBorder="1" applyAlignment="1">
      <alignment vertical="center" wrapText="1"/>
      <protection/>
    </xf>
    <xf numFmtId="164" fontId="8" fillId="0" borderId="10" xfId="59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59" applyNumberFormat="1" applyFont="1" applyFill="1" applyBorder="1" applyAlignment="1" applyProtection="1">
      <alignment horizontal="center" vertical="center" wrapText="1"/>
      <protection/>
    </xf>
    <xf numFmtId="2" fontId="4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8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tabSelected="1" view="pageBreakPreview" zoomScale="120" zoomScaleSheetLayoutView="120" zoomScalePageLayoutView="0" workbookViewId="0" topLeftCell="A1">
      <selection activeCell="A10" sqref="A10:H10"/>
    </sheetView>
  </sheetViews>
  <sheetFormatPr defaultColWidth="9.00390625" defaultRowHeight="12.75"/>
  <cols>
    <col min="1" max="1" width="8.00390625" style="0" customWidth="1"/>
    <col min="2" max="2" width="69.125" style="1" customWidth="1"/>
    <col min="3" max="4" width="0" style="0" hidden="1" customWidth="1"/>
    <col min="5" max="5" width="12.875" style="0" customWidth="1"/>
    <col min="6" max="7" width="0" style="0" hidden="1" customWidth="1"/>
    <col min="8" max="8" width="10.375" style="0" customWidth="1"/>
    <col min="9" max="9" width="15.125" style="0" customWidth="1"/>
    <col min="10" max="10" width="19.875" style="0" customWidth="1"/>
  </cols>
  <sheetData>
    <row r="1" spans="1:12" ht="15.75">
      <c r="A1" s="52" t="s">
        <v>0</v>
      </c>
      <c r="B1" s="53"/>
      <c r="C1" s="55"/>
      <c r="D1" s="52"/>
      <c r="E1" s="52" t="s">
        <v>140</v>
      </c>
      <c r="F1" s="52"/>
      <c r="G1" s="52"/>
      <c r="H1" s="52"/>
      <c r="I1" s="59"/>
      <c r="J1" s="59"/>
      <c r="K1" s="59"/>
      <c r="L1" s="59"/>
    </row>
    <row r="2" spans="1:12" ht="15.75">
      <c r="A2" s="52"/>
      <c r="B2" s="53"/>
      <c r="C2" s="55"/>
      <c r="D2" s="52"/>
      <c r="E2" s="52"/>
      <c r="F2" s="52"/>
      <c r="G2" s="52"/>
      <c r="H2" s="52"/>
      <c r="I2" s="59"/>
      <c r="J2" s="59"/>
      <c r="K2" s="59"/>
      <c r="L2" s="59"/>
    </row>
    <row r="3" spans="1:12" ht="15.75">
      <c r="A3" s="52" t="s">
        <v>133</v>
      </c>
      <c r="B3" s="53"/>
      <c r="C3" s="55"/>
      <c r="D3" s="52"/>
      <c r="E3" s="52" t="s">
        <v>141</v>
      </c>
      <c r="F3" s="52"/>
      <c r="G3" s="52"/>
      <c r="H3" s="52"/>
      <c r="I3" s="59"/>
      <c r="J3" s="59"/>
      <c r="K3" s="59"/>
      <c r="L3" s="59"/>
    </row>
    <row r="4" spans="1:12" ht="15.75">
      <c r="A4" s="118" t="s">
        <v>1</v>
      </c>
      <c r="B4" s="118"/>
      <c r="C4" s="55"/>
      <c r="D4" s="52"/>
      <c r="E4" s="52" t="s">
        <v>142</v>
      </c>
      <c r="F4" s="52"/>
      <c r="G4" s="52"/>
      <c r="H4" s="52"/>
      <c r="I4" s="59"/>
      <c r="J4" s="59"/>
      <c r="K4" s="59"/>
      <c r="L4" s="59"/>
    </row>
    <row r="5" spans="1:12" ht="15.75">
      <c r="A5" s="119"/>
      <c r="B5" s="119"/>
      <c r="C5" s="55"/>
      <c r="D5" s="52"/>
      <c r="E5" s="52" t="s">
        <v>143</v>
      </c>
      <c r="F5" s="52"/>
      <c r="G5" s="52"/>
      <c r="H5" s="52"/>
      <c r="I5" s="59"/>
      <c r="J5" s="59"/>
      <c r="K5" s="59"/>
      <c r="L5" s="59"/>
    </row>
    <row r="6" spans="1:12" ht="13.5" customHeight="1">
      <c r="A6" s="52" t="s">
        <v>2</v>
      </c>
      <c r="B6" s="56" t="s">
        <v>3</v>
      </c>
      <c r="C6" s="55"/>
      <c r="D6" s="52"/>
      <c r="E6" s="52" t="s">
        <v>145</v>
      </c>
      <c r="F6" s="52"/>
      <c r="G6" s="52"/>
      <c r="H6" s="52"/>
      <c r="I6" s="59"/>
      <c r="J6" s="59"/>
      <c r="K6" s="59"/>
      <c r="L6" s="59"/>
    </row>
    <row r="7" spans="1:12" ht="15.75" customHeight="1">
      <c r="A7" s="95" t="s">
        <v>275</v>
      </c>
      <c r="B7" s="95"/>
      <c r="C7" s="95"/>
      <c r="D7" s="95"/>
      <c r="E7" s="95"/>
      <c r="F7" s="95"/>
      <c r="G7" s="95"/>
      <c r="H7" s="95"/>
      <c r="I7" s="59"/>
      <c r="J7" s="59"/>
      <c r="K7" s="59"/>
      <c r="L7" s="59"/>
    </row>
    <row r="8" spans="1:12" ht="21.75" customHeight="1">
      <c r="A8" s="2"/>
      <c r="B8" s="6"/>
      <c r="C8" s="4"/>
      <c r="D8" s="2"/>
      <c r="E8" s="2"/>
      <c r="F8" s="2"/>
      <c r="G8" s="2"/>
      <c r="H8" s="2"/>
      <c r="I8" s="59"/>
      <c r="J8" s="59"/>
      <c r="K8" s="59"/>
      <c r="L8" s="59"/>
    </row>
    <row r="9" spans="1:12" ht="20.25" customHeight="1">
      <c r="A9" s="120" t="s">
        <v>4</v>
      </c>
      <c r="B9" s="120"/>
      <c r="C9" s="120"/>
      <c r="D9" s="120"/>
      <c r="E9" s="120"/>
      <c r="F9" s="4"/>
      <c r="G9" s="4"/>
      <c r="H9" s="4"/>
      <c r="I9" s="59"/>
      <c r="J9" s="59"/>
      <c r="K9" s="59"/>
      <c r="L9" s="59"/>
    </row>
    <row r="10" spans="1:12" ht="15.75">
      <c r="A10" s="121" t="s">
        <v>5</v>
      </c>
      <c r="B10" s="121"/>
      <c r="C10" s="121"/>
      <c r="D10" s="121"/>
      <c r="E10" s="121"/>
      <c r="F10" s="121"/>
      <c r="G10" s="121"/>
      <c r="H10" s="121"/>
      <c r="I10" s="59"/>
      <c r="J10" s="59"/>
      <c r="K10" s="59"/>
      <c r="L10" s="59"/>
    </row>
    <row r="11" spans="1:12" ht="15.75" customHeight="1">
      <c r="A11" s="122" t="s">
        <v>147</v>
      </c>
      <c r="B11" s="122"/>
      <c r="C11" s="122"/>
      <c r="D11" s="122"/>
      <c r="E11" s="122"/>
      <c r="F11" s="122"/>
      <c r="G11" s="122"/>
      <c r="H11" s="122"/>
      <c r="I11" s="59"/>
      <c r="J11" s="59"/>
      <c r="K11" s="59"/>
      <c r="L11" s="59"/>
    </row>
    <row r="12" spans="1:12" ht="18" customHeight="1">
      <c r="A12" s="114" t="s">
        <v>6</v>
      </c>
      <c r="B12" s="114"/>
      <c r="C12" s="114"/>
      <c r="D12" s="114"/>
      <c r="E12" s="114"/>
      <c r="F12" s="114"/>
      <c r="G12" s="114"/>
      <c r="H12" s="114"/>
      <c r="I12" s="59"/>
      <c r="J12" s="59"/>
      <c r="K12" s="59"/>
      <c r="L12" s="59"/>
    </row>
    <row r="13" spans="1:12" ht="30.75" customHeight="1">
      <c r="A13" s="115" t="s">
        <v>7</v>
      </c>
      <c r="B13" s="115"/>
      <c r="C13" s="115"/>
      <c r="D13" s="115"/>
      <c r="E13" s="115"/>
      <c r="F13" s="115"/>
      <c r="G13" s="115"/>
      <c r="H13" s="115"/>
      <c r="I13" s="59"/>
      <c r="J13" s="59"/>
      <c r="K13" s="59"/>
      <c r="L13" s="59"/>
    </row>
    <row r="14" spans="1:12" ht="37.5" customHeight="1">
      <c r="A14" s="115" t="s">
        <v>149</v>
      </c>
      <c r="B14" s="115"/>
      <c r="C14" s="115"/>
      <c r="D14" s="115"/>
      <c r="E14" s="115"/>
      <c r="F14" s="115"/>
      <c r="G14" s="115"/>
      <c r="H14" s="115"/>
      <c r="I14" s="59"/>
      <c r="J14" s="59"/>
      <c r="K14" s="59"/>
      <c r="L14" s="59"/>
    </row>
    <row r="15" spans="1:12" s="88" customFormat="1" ht="66" customHeight="1">
      <c r="A15" s="117" t="s">
        <v>150</v>
      </c>
      <c r="B15" s="117"/>
      <c r="C15" s="117"/>
      <c r="D15" s="117"/>
      <c r="E15" s="117"/>
      <c r="F15" s="117"/>
      <c r="G15" s="117"/>
      <c r="H15" s="117"/>
      <c r="I15" s="117"/>
      <c r="J15" s="87"/>
      <c r="K15" s="87"/>
      <c r="L15" s="87"/>
    </row>
    <row r="16" spans="1:12" ht="14.25" customHeight="1">
      <c r="A16" s="116" t="s">
        <v>148</v>
      </c>
      <c r="B16" s="116"/>
      <c r="C16" s="116"/>
      <c r="D16" s="116"/>
      <c r="E16" s="116"/>
      <c r="F16" s="116"/>
      <c r="G16" s="116"/>
      <c r="H16" s="116"/>
      <c r="I16" s="59"/>
      <c r="J16" s="59"/>
      <c r="K16" s="59"/>
      <c r="L16" s="59"/>
    </row>
    <row r="17" spans="1:12" ht="27.75" customHeight="1">
      <c r="A17" s="111" t="s">
        <v>8</v>
      </c>
      <c r="B17" s="111"/>
      <c r="C17" s="111"/>
      <c r="D17" s="111"/>
      <c r="E17" s="111"/>
      <c r="F17" s="111"/>
      <c r="G17" s="111"/>
      <c r="H17" s="111"/>
      <c r="I17" s="59"/>
      <c r="J17" s="59"/>
      <c r="K17" s="59"/>
      <c r="L17" s="59"/>
    </row>
    <row r="18" spans="1:12" ht="18" customHeight="1">
      <c r="A18" s="111" t="s">
        <v>9</v>
      </c>
      <c r="B18" s="111"/>
      <c r="C18" s="111"/>
      <c r="D18" s="111"/>
      <c r="E18" s="111"/>
      <c r="F18" s="111"/>
      <c r="G18" s="111"/>
      <c r="H18" s="111"/>
      <c r="I18" s="59"/>
      <c r="J18" s="59"/>
      <c r="K18" s="59"/>
      <c r="L18" s="59"/>
    </row>
    <row r="19" spans="1:12" ht="29.25" customHeight="1">
      <c r="A19" s="111" t="s">
        <v>10</v>
      </c>
      <c r="B19" s="111"/>
      <c r="C19" s="111"/>
      <c r="D19" s="111"/>
      <c r="E19" s="111"/>
      <c r="F19" s="111"/>
      <c r="G19" s="111"/>
      <c r="H19" s="111"/>
      <c r="I19" s="59"/>
      <c r="J19" s="59"/>
      <c r="K19" s="59"/>
      <c r="L19" s="59"/>
    </row>
    <row r="20" spans="1:12" ht="18" customHeight="1">
      <c r="A20" s="111" t="s">
        <v>11</v>
      </c>
      <c r="B20" s="111"/>
      <c r="C20" s="111"/>
      <c r="D20" s="111"/>
      <c r="E20" s="111"/>
      <c r="F20" s="111"/>
      <c r="G20" s="111"/>
      <c r="H20" s="111"/>
      <c r="I20" s="59"/>
      <c r="J20" s="59"/>
      <c r="K20" s="59"/>
      <c r="L20" s="59"/>
    </row>
    <row r="21" spans="1:12" ht="18" customHeight="1">
      <c r="A21" s="111" t="s">
        <v>12</v>
      </c>
      <c r="B21" s="111"/>
      <c r="C21" s="111"/>
      <c r="D21" s="111"/>
      <c r="E21" s="111"/>
      <c r="F21" s="111"/>
      <c r="G21" s="111"/>
      <c r="H21" s="111"/>
      <c r="I21" s="59"/>
      <c r="J21" s="59"/>
      <c r="K21" s="59"/>
      <c r="L21" s="59"/>
    </row>
    <row r="22" spans="1:12" ht="18" customHeight="1">
      <c r="A22" s="111" t="s">
        <v>13</v>
      </c>
      <c r="B22" s="111"/>
      <c r="C22" s="111"/>
      <c r="D22" s="111"/>
      <c r="E22" s="111"/>
      <c r="F22" s="111"/>
      <c r="G22" s="111"/>
      <c r="H22" s="111"/>
      <c r="I22" s="59"/>
      <c r="J22" s="59"/>
      <c r="K22" s="59"/>
      <c r="L22" s="59"/>
    </row>
    <row r="23" spans="1:12" ht="18" customHeight="1">
      <c r="A23" s="3"/>
      <c r="B23" s="3"/>
      <c r="C23" s="3"/>
      <c r="D23" s="3"/>
      <c r="E23" s="110" t="s">
        <v>14</v>
      </c>
      <c r="F23" s="110"/>
      <c r="G23" s="110"/>
      <c r="H23" s="110"/>
      <c r="I23" s="110"/>
      <c r="J23" s="59"/>
      <c r="K23" s="59"/>
      <c r="L23" s="59"/>
    </row>
    <row r="24" spans="1:13" ht="19.5" customHeight="1">
      <c r="A24" s="112" t="s">
        <v>15</v>
      </c>
      <c r="B24" s="113" t="s">
        <v>16</v>
      </c>
      <c r="C24" s="67"/>
      <c r="D24" s="102" t="s">
        <v>146</v>
      </c>
      <c r="E24" s="103"/>
      <c r="F24" s="103"/>
      <c r="G24" s="103"/>
      <c r="H24" s="104"/>
      <c r="I24" s="108" t="s">
        <v>144</v>
      </c>
      <c r="J24" s="59"/>
      <c r="K24" s="59"/>
      <c r="L24" s="59"/>
      <c r="M24" s="14"/>
    </row>
    <row r="25" spans="1:13" ht="8.25" customHeight="1">
      <c r="A25" s="112"/>
      <c r="B25" s="112"/>
      <c r="C25" s="68"/>
      <c r="D25" s="105"/>
      <c r="E25" s="106"/>
      <c r="F25" s="106"/>
      <c r="G25" s="106"/>
      <c r="H25" s="107"/>
      <c r="I25" s="109"/>
      <c r="J25" s="59"/>
      <c r="K25" s="59"/>
      <c r="L25" s="59"/>
      <c r="M25" s="14"/>
    </row>
    <row r="26" spans="1:13" ht="15.75">
      <c r="A26" s="20"/>
      <c r="B26" s="21"/>
      <c r="C26" s="17"/>
      <c r="D26" s="71"/>
      <c r="E26" s="81" t="s">
        <v>17</v>
      </c>
      <c r="F26" s="69"/>
      <c r="G26" s="69"/>
      <c r="H26" s="81" t="s">
        <v>151</v>
      </c>
      <c r="I26" s="69"/>
      <c r="J26" s="59"/>
      <c r="K26" s="59"/>
      <c r="L26" s="59"/>
      <c r="M26" s="14"/>
    </row>
    <row r="27" spans="1:13" ht="15.75">
      <c r="A27" s="18">
        <v>1</v>
      </c>
      <c r="B27" s="22" t="s">
        <v>18</v>
      </c>
      <c r="C27" s="17"/>
      <c r="D27" s="72"/>
      <c r="E27" s="82"/>
      <c r="F27" s="69"/>
      <c r="G27" s="69"/>
      <c r="H27" s="82"/>
      <c r="I27" s="69"/>
      <c r="J27" s="59"/>
      <c r="K27" s="59"/>
      <c r="L27" s="59"/>
      <c r="M27" s="14"/>
    </row>
    <row r="28" spans="1:13" ht="15.75">
      <c r="A28" s="16">
        <v>1</v>
      </c>
      <c r="B28" s="23" t="s">
        <v>19</v>
      </c>
      <c r="C28" s="17"/>
      <c r="D28" s="72"/>
      <c r="E28" s="89">
        <v>178.5</v>
      </c>
      <c r="F28" s="69"/>
      <c r="G28" s="69"/>
      <c r="H28" s="89">
        <v>178.5</v>
      </c>
      <c r="I28" s="70">
        <f>E28-H28</f>
        <v>0</v>
      </c>
      <c r="J28" s="59"/>
      <c r="K28" s="59"/>
      <c r="L28" s="59"/>
      <c r="M28" s="14"/>
    </row>
    <row r="29" spans="1:13" ht="15.75">
      <c r="A29" s="16">
        <v>2</v>
      </c>
      <c r="B29" s="24" t="s">
        <v>20</v>
      </c>
      <c r="C29" s="25"/>
      <c r="D29" s="73"/>
      <c r="E29" s="89">
        <v>165.1</v>
      </c>
      <c r="F29" s="69"/>
      <c r="G29" s="69"/>
      <c r="H29" s="89">
        <v>165.1</v>
      </c>
      <c r="I29" s="70">
        <f aca="true" t="shared" si="0" ref="I29:I92">E29-H29</f>
        <v>0</v>
      </c>
      <c r="J29" s="59"/>
      <c r="K29" s="59"/>
      <c r="L29" s="59"/>
      <c r="M29" s="14"/>
    </row>
    <row r="30" spans="1:13" ht="15.75">
      <c r="A30" s="16">
        <v>3</v>
      </c>
      <c r="B30" s="24" t="s">
        <v>21</v>
      </c>
      <c r="C30" s="25"/>
      <c r="D30" s="73"/>
      <c r="E30" s="89">
        <v>350.58</v>
      </c>
      <c r="F30" s="69"/>
      <c r="G30" s="69"/>
      <c r="H30" s="89">
        <v>350.58</v>
      </c>
      <c r="I30" s="70">
        <f t="shared" si="0"/>
        <v>0</v>
      </c>
      <c r="J30" s="59"/>
      <c r="K30" s="59"/>
      <c r="L30" s="59"/>
      <c r="M30" s="14"/>
    </row>
    <row r="31" spans="1:13" ht="15.75">
      <c r="A31" s="16">
        <v>4</v>
      </c>
      <c r="B31" s="24" t="s">
        <v>22</v>
      </c>
      <c r="C31" s="25"/>
      <c r="D31" s="73"/>
      <c r="E31" s="89">
        <v>81.19</v>
      </c>
      <c r="F31" s="69"/>
      <c r="G31" s="69"/>
      <c r="H31" s="89">
        <v>81.19</v>
      </c>
      <c r="I31" s="70">
        <f t="shared" si="0"/>
        <v>0</v>
      </c>
      <c r="J31" s="59"/>
      <c r="K31" s="59"/>
      <c r="L31" s="59"/>
      <c r="M31" s="14"/>
    </row>
    <row r="32" spans="1:13" ht="15.75">
      <c r="A32" s="16">
        <v>5</v>
      </c>
      <c r="B32" s="24" t="s">
        <v>23</v>
      </c>
      <c r="C32" s="25"/>
      <c r="D32" s="73"/>
      <c r="E32" s="89">
        <v>79.75</v>
      </c>
      <c r="F32" s="69"/>
      <c r="G32" s="69"/>
      <c r="H32" s="89">
        <v>79.75</v>
      </c>
      <c r="I32" s="70">
        <f t="shared" si="0"/>
        <v>0</v>
      </c>
      <c r="J32" s="59"/>
      <c r="K32" s="59"/>
      <c r="L32" s="59"/>
      <c r="M32" s="14"/>
    </row>
    <row r="33" spans="1:13" ht="15.75">
      <c r="A33" s="16">
        <v>6</v>
      </c>
      <c r="B33" s="24" t="s">
        <v>24</v>
      </c>
      <c r="C33" s="25"/>
      <c r="D33" s="73"/>
      <c r="E33" s="89">
        <v>198.63</v>
      </c>
      <c r="F33" s="69"/>
      <c r="G33" s="69"/>
      <c r="H33" s="89">
        <v>198.63</v>
      </c>
      <c r="I33" s="70">
        <f t="shared" si="0"/>
        <v>0</v>
      </c>
      <c r="J33" s="59"/>
      <c r="K33" s="59"/>
      <c r="L33" s="59"/>
      <c r="M33" s="14"/>
    </row>
    <row r="34" spans="1:13" ht="15.75">
      <c r="A34" s="16">
        <v>7</v>
      </c>
      <c r="B34" s="24" t="s">
        <v>25</v>
      </c>
      <c r="C34" s="25"/>
      <c r="D34" s="73"/>
      <c r="E34" s="89">
        <v>192.7</v>
      </c>
      <c r="F34" s="69"/>
      <c r="G34" s="69"/>
      <c r="H34" s="89">
        <v>192.7</v>
      </c>
      <c r="I34" s="70">
        <f t="shared" si="0"/>
        <v>0</v>
      </c>
      <c r="J34" s="59"/>
      <c r="K34" s="59"/>
      <c r="L34" s="59"/>
      <c r="M34" s="14"/>
    </row>
    <row r="35" spans="1:13" ht="15.75">
      <c r="A35" s="16">
        <v>8</v>
      </c>
      <c r="B35" s="24" t="s">
        <v>26</v>
      </c>
      <c r="C35" s="25"/>
      <c r="D35" s="73"/>
      <c r="E35" s="89">
        <v>509.54</v>
      </c>
      <c r="F35" s="69"/>
      <c r="G35" s="69"/>
      <c r="H35" s="89">
        <v>509.54</v>
      </c>
      <c r="I35" s="70">
        <f t="shared" si="0"/>
        <v>0</v>
      </c>
      <c r="J35" s="59"/>
      <c r="K35" s="59"/>
      <c r="L35" s="59"/>
      <c r="M35" s="14"/>
    </row>
    <row r="36" spans="1:13" ht="15.75">
      <c r="A36" s="16">
        <v>9</v>
      </c>
      <c r="B36" s="26" t="s">
        <v>137</v>
      </c>
      <c r="C36" s="17"/>
      <c r="D36" s="72"/>
      <c r="E36" s="89">
        <v>137.56</v>
      </c>
      <c r="F36" s="69"/>
      <c r="G36" s="69"/>
      <c r="H36" s="89">
        <v>137.56</v>
      </c>
      <c r="I36" s="70">
        <f t="shared" si="0"/>
        <v>0</v>
      </c>
      <c r="J36" s="59"/>
      <c r="K36" s="59"/>
      <c r="L36" s="59"/>
      <c r="M36" s="14"/>
    </row>
    <row r="37" spans="1:12" ht="15.75" customHeight="1" hidden="1">
      <c r="A37" s="16"/>
      <c r="B37" s="23"/>
      <c r="C37" s="25"/>
      <c r="D37" s="73"/>
      <c r="E37" s="89"/>
      <c r="F37" s="69"/>
      <c r="G37" s="69"/>
      <c r="H37" s="89"/>
      <c r="I37" s="70">
        <f t="shared" si="0"/>
        <v>0</v>
      </c>
      <c r="J37" s="59"/>
      <c r="K37" s="59"/>
      <c r="L37" s="59"/>
    </row>
    <row r="38" spans="1:12" ht="15.75" customHeight="1" hidden="1">
      <c r="A38" s="16"/>
      <c r="B38" s="23"/>
      <c r="C38" s="25"/>
      <c r="D38" s="73"/>
      <c r="E38" s="89"/>
      <c r="F38" s="69"/>
      <c r="G38" s="69"/>
      <c r="H38" s="89"/>
      <c r="I38" s="70">
        <f t="shared" si="0"/>
        <v>0</v>
      </c>
      <c r="J38" s="59"/>
      <c r="K38" s="59"/>
      <c r="L38" s="59"/>
    </row>
    <row r="39" spans="1:12" ht="15.75" customHeight="1" hidden="1">
      <c r="A39" s="16"/>
      <c r="B39" s="23"/>
      <c r="C39" s="25"/>
      <c r="D39" s="73"/>
      <c r="E39" s="89"/>
      <c r="F39" s="69"/>
      <c r="G39" s="69"/>
      <c r="H39" s="89"/>
      <c r="I39" s="70">
        <f t="shared" si="0"/>
        <v>0</v>
      </c>
      <c r="J39" s="59"/>
      <c r="K39" s="59"/>
      <c r="L39" s="59"/>
    </row>
    <row r="40" spans="1:12" ht="15.75" customHeight="1" hidden="1">
      <c r="A40" s="16"/>
      <c r="B40" s="23"/>
      <c r="C40" s="25"/>
      <c r="D40" s="73"/>
      <c r="E40" s="89"/>
      <c r="F40" s="69"/>
      <c r="G40" s="69"/>
      <c r="H40" s="89"/>
      <c r="I40" s="70">
        <f t="shared" si="0"/>
        <v>0</v>
      </c>
      <c r="J40" s="59"/>
      <c r="K40" s="59"/>
      <c r="L40" s="59"/>
    </row>
    <row r="41" spans="1:12" ht="15.75" customHeight="1" hidden="1">
      <c r="A41" s="16"/>
      <c r="B41" s="23"/>
      <c r="C41" s="25"/>
      <c r="D41" s="73"/>
      <c r="E41" s="89"/>
      <c r="F41" s="69"/>
      <c r="G41" s="69"/>
      <c r="H41" s="89"/>
      <c r="I41" s="70">
        <f t="shared" si="0"/>
        <v>0</v>
      </c>
      <c r="J41" s="59"/>
      <c r="K41" s="59"/>
      <c r="L41" s="59"/>
    </row>
    <row r="42" spans="1:12" ht="15.75" customHeight="1" hidden="1">
      <c r="A42" s="16"/>
      <c r="B42" s="23"/>
      <c r="C42" s="25"/>
      <c r="D42" s="73"/>
      <c r="E42" s="89"/>
      <c r="F42" s="69"/>
      <c r="G42" s="69"/>
      <c r="H42" s="89"/>
      <c r="I42" s="70">
        <f t="shared" si="0"/>
        <v>0</v>
      </c>
      <c r="J42" s="59"/>
      <c r="K42" s="59"/>
      <c r="L42" s="59"/>
    </row>
    <row r="43" spans="1:12" ht="15.75" customHeight="1" hidden="1">
      <c r="A43" s="16"/>
      <c r="B43" s="23"/>
      <c r="C43" s="25"/>
      <c r="D43" s="73"/>
      <c r="E43" s="89"/>
      <c r="F43" s="69"/>
      <c r="G43" s="69"/>
      <c r="H43" s="89"/>
      <c r="I43" s="70">
        <f t="shared" si="0"/>
        <v>0</v>
      </c>
      <c r="J43" s="59"/>
      <c r="K43" s="59"/>
      <c r="L43" s="59"/>
    </row>
    <row r="44" spans="1:12" ht="15.75" customHeight="1" hidden="1">
      <c r="A44" s="16"/>
      <c r="B44" s="23"/>
      <c r="C44" s="25"/>
      <c r="D44" s="73"/>
      <c r="E44" s="89"/>
      <c r="F44" s="69"/>
      <c r="G44" s="69"/>
      <c r="H44" s="89"/>
      <c r="I44" s="70">
        <f t="shared" si="0"/>
        <v>0</v>
      </c>
      <c r="J44" s="59"/>
      <c r="K44" s="59"/>
      <c r="L44" s="59"/>
    </row>
    <row r="45" spans="1:12" ht="15.75" customHeight="1" hidden="1">
      <c r="A45" s="16"/>
      <c r="B45" s="23"/>
      <c r="C45" s="25"/>
      <c r="D45" s="73"/>
      <c r="E45" s="89"/>
      <c r="F45" s="69"/>
      <c r="G45" s="69"/>
      <c r="H45" s="89"/>
      <c r="I45" s="70">
        <f t="shared" si="0"/>
        <v>0</v>
      </c>
      <c r="J45" s="59"/>
      <c r="K45" s="59"/>
      <c r="L45" s="59"/>
    </row>
    <row r="46" spans="1:12" ht="15.75" customHeight="1" hidden="1">
      <c r="A46" s="16"/>
      <c r="B46" s="23"/>
      <c r="C46" s="25"/>
      <c r="D46" s="73"/>
      <c r="E46" s="89"/>
      <c r="F46" s="69"/>
      <c r="G46" s="69"/>
      <c r="H46" s="89"/>
      <c r="I46" s="70">
        <f t="shared" si="0"/>
        <v>0</v>
      </c>
      <c r="J46" s="59"/>
      <c r="K46" s="59"/>
      <c r="L46" s="59"/>
    </row>
    <row r="47" spans="1:12" ht="15.75" customHeight="1" hidden="1">
      <c r="A47" s="16"/>
      <c r="B47" s="23"/>
      <c r="C47" s="25"/>
      <c r="D47" s="73"/>
      <c r="E47" s="89"/>
      <c r="F47" s="69"/>
      <c r="G47" s="69"/>
      <c r="H47" s="89"/>
      <c r="I47" s="70">
        <f t="shared" si="0"/>
        <v>0</v>
      </c>
      <c r="J47" s="59"/>
      <c r="K47" s="59"/>
      <c r="L47" s="59"/>
    </row>
    <row r="48" spans="1:12" ht="15.75" customHeight="1" hidden="1">
      <c r="A48" s="16"/>
      <c r="B48" s="23"/>
      <c r="C48" s="25"/>
      <c r="D48" s="73"/>
      <c r="E48" s="89"/>
      <c r="F48" s="69"/>
      <c r="G48" s="69"/>
      <c r="H48" s="89"/>
      <c r="I48" s="70">
        <f t="shared" si="0"/>
        <v>0</v>
      </c>
      <c r="J48" s="59"/>
      <c r="K48" s="59"/>
      <c r="L48" s="59"/>
    </row>
    <row r="49" spans="1:12" ht="15.75" customHeight="1" hidden="1">
      <c r="A49" s="16"/>
      <c r="B49" s="23"/>
      <c r="C49" s="25"/>
      <c r="D49" s="73"/>
      <c r="E49" s="89"/>
      <c r="F49" s="69"/>
      <c r="G49" s="69"/>
      <c r="H49" s="89"/>
      <c r="I49" s="70">
        <f t="shared" si="0"/>
        <v>0</v>
      </c>
      <c r="J49" s="59"/>
      <c r="K49" s="59"/>
      <c r="L49" s="59"/>
    </row>
    <row r="50" spans="1:12" s="7" customFormat="1" ht="15.75" customHeight="1" hidden="1">
      <c r="A50" s="27"/>
      <c r="B50" s="26"/>
      <c r="C50" s="28"/>
      <c r="D50" s="74"/>
      <c r="E50" s="89"/>
      <c r="F50" s="83"/>
      <c r="G50" s="83"/>
      <c r="H50" s="89"/>
      <c r="I50" s="70">
        <f t="shared" si="0"/>
        <v>0</v>
      </c>
      <c r="J50" s="59"/>
      <c r="K50" s="59"/>
      <c r="L50" s="59"/>
    </row>
    <row r="51" spans="1:12" s="7" customFormat="1" ht="15.75" customHeight="1" hidden="1">
      <c r="A51" s="27"/>
      <c r="B51" s="26"/>
      <c r="C51" s="28"/>
      <c r="D51" s="74"/>
      <c r="E51" s="89"/>
      <c r="F51" s="83"/>
      <c r="G51" s="83"/>
      <c r="H51" s="89"/>
      <c r="I51" s="70">
        <f t="shared" si="0"/>
        <v>0</v>
      </c>
      <c r="J51" s="59"/>
      <c r="K51" s="59"/>
      <c r="L51" s="59"/>
    </row>
    <row r="52" spans="1:12" s="7" customFormat="1" ht="15.75" customHeight="1" hidden="1">
      <c r="A52" s="27"/>
      <c r="B52" s="26"/>
      <c r="C52" s="28"/>
      <c r="D52" s="74"/>
      <c r="E52" s="89"/>
      <c r="F52" s="83"/>
      <c r="G52" s="83"/>
      <c r="H52" s="89"/>
      <c r="I52" s="70">
        <f t="shared" si="0"/>
        <v>0</v>
      </c>
      <c r="J52" s="59"/>
      <c r="K52" s="59"/>
      <c r="L52" s="59"/>
    </row>
    <row r="53" spans="1:12" s="7" customFormat="1" ht="15.75" customHeight="1" hidden="1">
      <c r="A53" s="27"/>
      <c r="B53" s="26"/>
      <c r="C53" s="28"/>
      <c r="D53" s="74"/>
      <c r="E53" s="89"/>
      <c r="F53" s="83"/>
      <c r="G53" s="83"/>
      <c r="H53" s="89"/>
      <c r="I53" s="70">
        <f t="shared" si="0"/>
        <v>0</v>
      </c>
      <c r="J53" s="59"/>
      <c r="K53" s="59"/>
      <c r="L53" s="59"/>
    </row>
    <row r="54" spans="1:12" s="7" customFormat="1" ht="15.75" customHeight="1" hidden="1">
      <c r="A54" s="27"/>
      <c r="B54" s="29"/>
      <c r="C54" s="28"/>
      <c r="D54" s="74"/>
      <c r="E54" s="89"/>
      <c r="F54" s="83"/>
      <c r="G54" s="83"/>
      <c r="H54" s="89"/>
      <c r="I54" s="70">
        <f t="shared" si="0"/>
        <v>0</v>
      </c>
      <c r="J54" s="59"/>
      <c r="K54" s="59"/>
      <c r="L54" s="59"/>
    </row>
    <row r="55" spans="1:12" s="7" customFormat="1" ht="15.75" customHeight="1" hidden="1">
      <c r="A55" s="27"/>
      <c r="B55" s="26"/>
      <c r="C55" s="28"/>
      <c r="D55" s="74"/>
      <c r="E55" s="89"/>
      <c r="F55" s="83"/>
      <c r="G55" s="83"/>
      <c r="H55" s="89"/>
      <c r="I55" s="70">
        <f t="shared" si="0"/>
        <v>0</v>
      </c>
      <c r="J55" s="59"/>
      <c r="K55" s="59"/>
      <c r="L55" s="59"/>
    </row>
    <row r="56" spans="1:12" ht="15.75" customHeight="1" hidden="1">
      <c r="A56" s="18"/>
      <c r="B56" s="30"/>
      <c r="C56" s="25"/>
      <c r="D56" s="73"/>
      <c r="E56" s="89"/>
      <c r="F56" s="69"/>
      <c r="G56" s="69"/>
      <c r="H56" s="89"/>
      <c r="I56" s="70">
        <f t="shared" si="0"/>
        <v>0</v>
      </c>
      <c r="J56" s="59"/>
      <c r="K56" s="59"/>
      <c r="L56" s="59"/>
    </row>
    <row r="57" spans="1:12" ht="15.75" customHeight="1" hidden="1">
      <c r="A57" s="16"/>
      <c r="B57" s="23"/>
      <c r="C57" s="25"/>
      <c r="D57" s="73"/>
      <c r="E57" s="89"/>
      <c r="F57" s="69"/>
      <c r="G57" s="69"/>
      <c r="H57" s="89"/>
      <c r="I57" s="70">
        <f t="shared" si="0"/>
        <v>0</v>
      </c>
      <c r="J57" s="59"/>
      <c r="K57" s="59"/>
      <c r="L57" s="59"/>
    </row>
    <row r="58" spans="1:12" ht="15.75" customHeight="1" hidden="1">
      <c r="A58" s="16"/>
      <c r="B58" s="23"/>
      <c r="C58" s="25"/>
      <c r="D58" s="73"/>
      <c r="E58" s="89"/>
      <c r="F58" s="69"/>
      <c r="G58" s="69"/>
      <c r="H58" s="89"/>
      <c r="I58" s="70">
        <f t="shared" si="0"/>
        <v>0</v>
      </c>
      <c r="J58" s="59"/>
      <c r="K58" s="59"/>
      <c r="L58" s="59"/>
    </row>
    <row r="59" spans="1:12" ht="15.75" customHeight="1" hidden="1">
      <c r="A59" s="16"/>
      <c r="B59" s="23"/>
      <c r="C59" s="25"/>
      <c r="D59" s="73"/>
      <c r="E59" s="89"/>
      <c r="F59" s="69"/>
      <c r="G59" s="69"/>
      <c r="H59" s="89"/>
      <c r="I59" s="70">
        <f t="shared" si="0"/>
        <v>0</v>
      </c>
      <c r="J59" s="59"/>
      <c r="K59" s="59"/>
      <c r="L59" s="59"/>
    </row>
    <row r="60" spans="1:12" ht="15.75" customHeight="1" hidden="1">
      <c r="A60" s="16"/>
      <c r="B60" s="23"/>
      <c r="C60" s="25"/>
      <c r="D60" s="73"/>
      <c r="E60" s="89"/>
      <c r="F60" s="69"/>
      <c r="G60" s="69"/>
      <c r="H60" s="89"/>
      <c r="I60" s="70">
        <f t="shared" si="0"/>
        <v>0</v>
      </c>
      <c r="J60" s="59"/>
      <c r="K60" s="59"/>
      <c r="L60" s="59"/>
    </row>
    <row r="61" spans="1:12" ht="15.75" customHeight="1" hidden="1">
      <c r="A61" s="16"/>
      <c r="B61" s="23"/>
      <c r="C61" s="25"/>
      <c r="D61" s="73"/>
      <c r="E61" s="89"/>
      <c r="F61" s="69"/>
      <c r="G61" s="69"/>
      <c r="H61" s="89"/>
      <c r="I61" s="70">
        <f t="shared" si="0"/>
        <v>0</v>
      </c>
      <c r="J61" s="59"/>
      <c r="K61" s="59"/>
      <c r="L61" s="59"/>
    </row>
    <row r="62" spans="1:12" ht="15.75" customHeight="1" hidden="1">
      <c r="A62" s="16"/>
      <c r="B62" s="23"/>
      <c r="C62" s="25"/>
      <c r="D62" s="73"/>
      <c r="E62" s="89"/>
      <c r="F62" s="69"/>
      <c r="G62" s="69"/>
      <c r="H62" s="89"/>
      <c r="I62" s="70">
        <f t="shared" si="0"/>
        <v>0</v>
      </c>
      <c r="J62" s="59"/>
      <c r="K62" s="59"/>
      <c r="L62" s="59"/>
    </row>
    <row r="63" spans="1:12" ht="15.75" customHeight="1" hidden="1">
      <c r="A63" s="16"/>
      <c r="B63" s="23"/>
      <c r="C63" s="25"/>
      <c r="D63" s="73"/>
      <c r="E63" s="89"/>
      <c r="F63" s="69"/>
      <c r="G63" s="69"/>
      <c r="H63" s="89"/>
      <c r="I63" s="70">
        <f t="shared" si="0"/>
        <v>0</v>
      </c>
      <c r="J63" s="59"/>
      <c r="K63" s="59"/>
      <c r="L63" s="59"/>
    </row>
    <row r="64" spans="1:12" ht="15.75" customHeight="1" hidden="1">
      <c r="A64" s="16"/>
      <c r="B64" s="23"/>
      <c r="C64" s="25"/>
      <c r="D64" s="73"/>
      <c r="E64" s="89"/>
      <c r="F64" s="69"/>
      <c r="G64" s="69"/>
      <c r="H64" s="89"/>
      <c r="I64" s="70">
        <f t="shared" si="0"/>
        <v>0</v>
      </c>
      <c r="J64" s="59"/>
      <c r="K64" s="59"/>
      <c r="L64" s="59"/>
    </row>
    <row r="65" spans="1:12" ht="15.75" customHeight="1" hidden="1">
      <c r="A65" s="16"/>
      <c r="B65" s="23"/>
      <c r="C65" s="25"/>
      <c r="D65" s="73"/>
      <c r="E65" s="89"/>
      <c r="F65" s="69"/>
      <c r="G65" s="69"/>
      <c r="H65" s="89"/>
      <c r="I65" s="70">
        <f t="shared" si="0"/>
        <v>0</v>
      </c>
      <c r="J65" s="59"/>
      <c r="K65" s="59"/>
      <c r="L65" s="59"/>
    </row>
    <row r="66" spans="1:12" ht="15.75" customHeight="1" hidden="1">
      <c r="A66" s="16"/>
      <c r="B66" s="23"/>
      <c r="C66" s="25"/>
      <c r="D66" s="73"/>
      <c r="E66" s="89"/>
      <c r="F66" s="69"/>
      <c r="G66" s="69"/>
      <c r="H66" s="89"/>
      <c r="I66" s="70">
        <f t="shared" si="0"/>
        <v>0</v>
      </c>
      <c r="J66" s="59"/>
      <c r="K66" s="59"/>
      <c r="L66" s="59"/>
    </row>
    <row r="67" spans="1:12" ht="15.75" customHeight="1" hidden="1">
      <c r="A67" s="16"/>
      <c r="B67" s="23"/>
      <c r="C67" s="25"/>
      <c r="D67" s="73"/>
      <c r="E67" s="89"/>
      <c r="F67" s="69"/>
      <c r="G67" s="69"/>
      <c r="H67" s="89"/>
      <c r="I67" s="70">
        <f t="shared" si="0"/>
        <v>0</v>
      </c>
      <c r="J67" s="59"/>
      <c r="K67" s="59"/>
      <c r="L67" s="59"/>
    </row>
    <row r="68" spans="1:12" ht="15.75" customHeight="1" hidden="1">
      <c r="A68" s="16"/>
      <c r="B68" s="23"/>
      <c r="C68" s="25"/>
      <c r="D68" s="73"/>
      <c r="E68" s="89"/>
      <c r="F68" s="69"/>
      <c r="G68" s="69"/>
      <c r="H68" s="89"/>
      <c r="I68" s="70">
        <f t="shared" si="0"/>
        <v>0</v>
      </c>
      <c r="J68" s="59"/>
      <c r="K68" s="59"/>
      <c r="L68" s="59"/>
    </row>
    <row r="69" spans="1:12" ht="15.75" customHeight="1" hidden="1">
      <c r="A69" s="16"/>
      <c r="B69" s="23"/>
      <c r="C69" s="25"/>
      <c r="D69" s="73"/>
      <c r="E69" s="89"/>
      <c r="F69" s="69"/>
      <c r="G69" s="69"/>
      <c r="H69" s="89"/>
      <c r="I69" s="70">
        <f t="shared" si="0"/>
        <v>0</v>
      </c>
      <c r="J69" s="59"/>
      <c r="K69" s="59"/>
      <c r="L69" s="59"/>
    </row>
    <row r="70" spans="1:12" ht="15.75" customHeight="1" hidden="1">
      <c r="A70" s="16"/>
      <c r="B70" s="23"/>
      <c r="C70" s="25"/>
      <c r="D70" s="73"/>
      <c r="E70" s="89"/>
      <c r="F70" s="69"/>
      <c r="G70" s="69"/>
      <c r="H70" s="89"/>
      <c r="I70" s="70">
        <f t="shared" si="0"/>
        <v>0</v>
      </c>
      <c r="J70" s="59"/>
      <c r="K70" s="59"/>
      <c r="L70" s="59"/>
    </row>
    <row r="71" spans="1:12" ht="15.75" customHeight="1" hidden="1">
      <c r="A71" s="16"/>
      <c r="B71" s="23"/>
      <c r="C71" s="25"/>
      <c r="D71" s="73"/>
      <c r="E71" s="89"/>
      <c r="F71" s="69"/>
      <c r="G71" s="69"/>
      <c r="H71" s="89"/>
      <c r="I71" s="70">
        <f t="shared" si="0"/>
        <v>0</v>
      </c>
      <c r="J71" s="59"/>
      <c r="K71" s="59"/>
      <c r="L71" s="59"/>
    </row>
    <row r="72" spans="1:12" ht="15.75" customHeight="1" hidden="1">
      <c r="A72" s="16"/>
      <c r="B72" s="23"/>
      <c r="C72" s="25"/>
      <c r="D72" s="73"/>
      <c r="E72" s="89"/>
      <c r="F72" s="69"/>
      <c r="G72" s="69"/>
      <c r="H72" s="89"/>
      <c r="I72" s="70">
        <f t="shared" si="0"/>
        <v>0</v>
      </c>
      <c r="J72" s="59"/>
      <c r="K72" s="59"/>
      <c r="L72" s="59"/>
    </row>
    <row r="73" spans="1:12" ht="15.75" customHeight="1" hidden="1">
      <c r="A73" s="16"/>
      <c r="B73" s="23"/>
      <c r="C73" s="25"/>
      <c r="D73" s="73"/>
      <c r="E73" s="89"/>
      <c r="F73" s="69"/>
      <c r="G73" s="69"/>
      <c r="H73" s="89"/>
      <c r="I73" s="70">
        <f t="shared" si="0"/>
        <v>0</v>
      </c>
      <c r="J73" s="59"/>
      <c r="K73" s="59"/>
      <c r="L73" s="59"/>
    </row>
    <row r="74" spans="1:12" ht="15.75">
      <c r="A74" s="18">
        <v>2</v>
      </c>
      <c r="B74" s="22" t="s">
        <v>27</v>
      </c>
      <c r="C74" s="25"/>
      <c r="D74" s="73"/>
      <c r="E74" s="89"/>
      <c r="F74" s="69"/>
      <c r="G74" s="69"/>
      <c r="H74" s="89"/>
      <c r="I74" s="70"/>
      <c r="J74" s="59"/>
      <c r="K74" s="59"/>
      <c r="L74" s="59"/>
    </row>
    <row r="75" spans="1:12" ht="15.75" customHeight="1">
      <c r="A75" s="16">
        <v>1</v>
      </c>
      <c r="B75" s="31" t="s">
        <v>28</v>
      </c>
      <c r="C75" s="32">
        <v>396.05</v>
      </c>
      <c r="D75" s="73"/>
      <c r="E75" s="90">
        <v>396.05</v>
      </c>
      <c r="F75" s="69"/>
      <c r="G75" s="69"/>
      <c r="H75" s="90">
        <v>396.05</v>
      </c>
      <c r="I75" s="70">
        <f t="shared" si="0"/>
        <v>0</v>
      </c>
      <c r="J75" s="59"/>
      <c r="K75" s="59"/>
      <c r="L75" s="59"/>
    </row>
    <row r="76" spans="1:12" ht="15.75">
      <c r="A76" s="16">
        <v>2</v>
      </c>
      <c r="B76" s="23" t="s">
        <v>29</v>
      </c>
      <c r="C76" s="25"/>
      <c r="D76" s="73"/>
      <c r="E76" s="89">
        <v>355.99</v>
      </c>
      <c r="F76" s="69"/>
      <c r="G76" s="69"/>
      <c r="H76" s="89">
        <v>355.99</v>
      </c>
      <c r="I76" s="70">
        <f t="shared" si="0"/>
        <v>0</v>
      </c>
      <c r="J76" s="59"/>
      <c r="K76" s="59"/>
      <c r="L76" s="59"/>
    </row>
    <row r="77" spans="1:12" s="8" customFormat="1" ht="15.75">
      <c r="A77" s="18">
        <v>3</v>
      </c>
      <c r="B77" s="22" t="s">
        <v>30</v>
      </c>
      <c r="C77" s="33"/>
      <c r="D77" s="75"/>
      <c r="E77" s="91"/>
      <c r="F77" s="84"/>
      <c r="G77" s="84"/>
      <c r="H77" s="91"/>
      <c r="I77" s="70"/>
      <c r="J77" s="59"/>
      <c r="K77" s="59"/>
      <c r="L77" s="59"/>
    </row>
    <row r="78" spans="1:12" s="8" customFormat="1" ht="15.75" customHeight="1">
      <c r="A78" s="16">
        <v>1</v>
      </c>
      <c r="B78" s="31" t="s">
        <v>31</v>
      </c>
      <c r="C78" s="32">
        <v>1082.8</v>
      </c>
      <c r="D78" s="75"/>
      <c r="E78" s="90">
        <v>1082.8</v>
      </c>
      <c r="F78" s="84"/>
      <c r="G78" s="84"/>
      <c r="H78" s="90">
        <v>1082.8</v>
      </c>
      <c r="I78" s="70">
        <f t="shared" si="0"/>
        <v>0</v>
      </c>
      <c r="J78" s="59"/>
      <c r="K78" s="59"/>
      <c r="L78" s="59"/>
    </row>
    <row r="79" spans="1:12" s="8" customFormat="1" ht="15.75" customHeight="1">
      <c r="A79" s="16">
        <v>2</v>
      </c>
      <c r="B79" s="31" t="s">
        <v>32</v>
      </c>
      <c r="C79" s="32">
        <v>815.2</v>
      </c>
      <c r="D79" s="75"/>
      <c r="E79" s="90">
        <v>815.2</v>
      </c>
      <c r="F79" s="84"/>
      <c r="G79" s="84"/>
      <c r="H79" s="90">
        <v>815.2</v>
      </c>
      <c r="I79" s="70">
        <f t="shared" si="0"/>
        <v>0</v>
      </c>
      <c r="J79" s="59"/>
      <c r="K79" s="59"/>
      <c r="L79" s="59"/>
    </row>
    <row r="80" spans="1:12" s="15" customFormat="1" ht="15.75">
      <c r="A80" s="16">
        <v>3</v>
      </c>
      <c r="B80" s="24" t="s">
        <v>134</v>
      </c>
      <c r="C80" s="25"/>
      <c r="D80" s="73"/>
      <c r="E80" s="89">
        <v>896.86</v>
      </c>
      <c r="F80" s="69"/>
      <c r="G80" s="69"/>
      <c r="H80" s="89">
        <v>896.86</v>
      </c>
      <c r="I80" s="70">
        <f t="shared" si="0"/>
        <v>0</v>
      </c>
      <c r="J80" s="59"/>
      <c r="K80" s="59"/>
      <c r="L80" s="59"/>
    </row>
    <row r="81" spans="1:12" s="15" customFormat="1" ht="15.75">
      <c r="A81" s="16">
        <v>4</v>
      </c>
      <c r="B81" s="24" t="s">
        <v>33</v>
      </c>
      <c r="C81" s="25"/>
      <c r="D81" s="73"/>
      <c r="E81" s="89">
        <v>1030.73</v>
      </c>
      <c r="F81" s="69"/>
      <c r="G81" s="69"/>
      <c r="H81" s="89">
        <v>1030.73</v>
      </c>
      <c r="I81" s="70">
        <f t="shared" si="0"/>
        <v>0</v>
      </c>
      <c r="J81" s="59"/>
      <c r="K81" s="59"/>
      <c r="L81" s="59"/>
    </row>
    <row r="82" spans="1:12" s="9" customFormat="1" ht="15.75">
      <c r="A82" s="16">
        <v>5</v>
      </c>
      <c r="B82" s="23" t="s">
        <v>34</v>
      </c>
      <c r="C82" s="34"/>
      <c r="D82" s="76"/>
      <c r="E82" s="89">
        <v>1082.8</v>
      </c>
      <c r="F82" s="85"/>
      <c r="G82" s="85"/>
      <c r="H82" s="89">
        <v>1082.8</v>
      </c>
      <c r="I82" s="70">
        <f t="shared" si="0"/>
        <v>0</v>
      </c>
      <c r="J82" s="59"/>
      <c r="K82" s="59"/>
      <c r="L82" s="59"/>
    </row>
    <row r="83" spans="1:12" s="9" customFormat="1" ht="15.75">
      <c r="A83" s="16">
        <v>6</v>
      </c>
      <c r="B83" s="23" t="s">
        <v>35</v>
      </c>
      <c r="C83" s="34"/>
      <c r="D83" s="76"/>
      <c r="E83" s="89">
        <v>1259.48</v>
      </c>
      <c r="F83" s="85"/>
      <c r="G83" s="85"/>
      <c r="H83" s="89">
        <v>1259.48</v>
      </c>
      <c r="I83" s="70">
        <f t="shared" si="0"/>
        <v>0</v>
      </c>
      <c r="J83" s="59"/>
      <c r="K83" s="59"/>
      <c r="L83" s="59"/>
    </row>
    <row r="84" spans="1:12" s="9" customFormat="1" ht="15.75">
      <c r="A84" s="16">
        <v>7</v>
      </c>
      <c r="B84" s="23" t="s">
        <v>36</v>
      </c>
      <c r="C84" s="34"/>
      <c r="D84" s="76"/>
      <c r="E84" s="89">
        <v>598.04</v>
      </c>
      <c r="F84" s="85"/>
      <c r="G84" s="85"/>
      <c r="H84" s="89">
        <v>598.04</v>
      </c>
      <c r="I84" s="70">
        <f t="shared" si="0"/>
        <v>0</v>
      </c>
      <c r="J84" s="59"/>
      <c r="K84" s="59"/>
      <c r="L84" s="59"/>
    </row>
    <row r="85" spans="1:12" s="10" customFormat="1" ht="15.75">
      <c r="A85" s="16">
        <v>8</v>
      </c>
      <c r="B85" s="23" t="s">
        <v>37</v>
      </c>
      <c r="C85" s="34"/>
      <c r="D85" s="76"/>
      <c r="E85" s="89">
        <v>462.87</v>
      </c>
      <c r="F85" s="86"/>
      <c r="G85" s="86"/>
      <c r="H85" s="89">
        <v>462.87</v>
      </c>
      <c r="I85" s="70">
        <f t="shared" si="0"/>
        <v>0</v>
      </c>
      <c r="J85" s="59"/>
      <c r="K85" s="59"/>
      <c r="L85" s="59"/>
    </row>
    <row r="86" spans="1:12" ht="15.75">
      <c r="A86" s="18">
        <v>4</v>
      </c>
      <c r="B86" s="35" t="s">
        <v>38</v>
      </c>
      <c r="C86" s="19"/>
      <c r="D86" s="77"/>
      <c r="E86" s="91"/>
      <c r="F86" s="69"/>
      <c r="G86" s="69"/>
      <c r="H86" s="91"/>
      <c r="I86" s="70"/>
      <c r="J86" s="59"/>
      <c r="K86" s="59"/>
      <c r="L86" s="59"/>
    </row>
    <row r="87" spans="1:12" ht="15" customHeight="1">
      <c r="A87" s="16">
        <v>1</v>
      </c>
      <c r="B87" s="31" t="s">
        <v>39</v>
      </c>
      <c r="C87" s="32">
        <v>675.79</v>
      </c>
      <c r="D87" s="77"/>
      <c r="E87" s="90">
        <v>675.79</v>
      </c>
      <c r="F87" s="69"/>
      <c r="G87" s="69"/>
      <c r="H87" s="90">
        <v>675.79</v>
      </c>
      <c r="I87" s="70">
        <f t="shared" si="0"/>
        <v>0</v>
      </c>
      <c r="J87" s="59"/>
      <c r="K87" s="59"/>
      <c r="L87" s="59"/>
    </row>
    <row r="88" spans="1:12" ht="15" customHeight="1">
      <c r="A88" s="16">
        <v>2</v>
      </c>
      <c r="B88" s="31" t="s">
        <v>40</v>
      </c>
      <c r="C88" s="32">
        <v>896.71</v>
      </c>
      <c r="D88" s="77"/>
      <c r="E88" s="90">
        <v>896.71</v>
      </c>
      <c r="F88" s="69"/>
      <c r="G88" s="69"/>
      <c r="H88" s="90">
        <v>896.71</v>
      </c>
      <c r="I88" s="70">
        <f t="shared" si="0"/>
        <v>0</v>
      </c>
      <c r="J88" s="59"/>
      <c r="K88" s="59"/>
      <c r="L88" s="59"/>
    </row>
    <row r="89" spans="1:12" ht="15" customHeight="1">
      <c r="A89" s="16">
        <v>3</v>
      </c>
      <c r="B89" s="31" t="s">
        <v>41</v>
      </c>
      <c r="C89" s="32">
        <v>675.79</v>
      </c>
      <c r="D89" s="77"/>
      <c r="E89" s="90">
        <v>675.79</v>
      </c>
      <c r="F89" s="69"/>
      <c r="G89" s="69"/>
      <c r="H89" s="90">
        <v>675.79</v>
      </c>
      <c r="I89" s="70">
        <f t="shared" si="0"/>
        <v>0</v>
      </c>
      <c r="J89" s="59"/>
      <c r="K89" s="59"/>
      <c r="L89" s="59"/>
    </row>
    <row r="90" spans="1:12" ht="15" customHeight="1">
      <c r="A90" s="16">
        <v>4</v>
      </c>
      <c r="B90" s="31" t="s">
        <v>42</v>
      </c>
      <c r="C90" s="32">
        <v>320.48</v>
      </c>
      <c r="D90" s="77"/>
      <c r="E90" s="90">
        <v>320.48</v>
      </c>
      <c r="F90" s="69"/>
      <c r="G90" s="69"/>
      <c r="H90" s="90">
        <v>320.48</v>
      </c>
      <c r="I90" s="70">
        <f t="shared" si="0"/>
        <v>0</v>
      </c>
      <c r="J90" s="59"/>
      <c r="K90" s="59"/>
      <c r="L90" s="59"/>
    </row>
    <row r="91" spans="1:12" ht="15" customHeight="1">
      <c r="A91" s="16">
        <v>5</v>
      </c>
      <c r="B91" s="31" t="s">
        <v>43</v>
      </c>
      <c r="C91" s="32">
        <v>675.79</v>
      </c>
      <c r="D91" s="77"/>
      <c r="E91" s="90">
        <v>675.79</v>
      </c>
      <c r="F91" s="69"/>
      <c r="G91" s="69"/>
      <c r="H91" s="90">
        <v>675.79</v>
      </c>
      <c r="I91" s="70">
        <f t="shared" si="0"/>
        <v>0</v>
      </c>
      <c r="J91" s="59"/>
      <c r="K91" s="59"/>
      <c r="L91" s="59"/>
    </row>
    <row r="92" spans="1:12" ht="15" customHeight="1">
      <c r="A92" s="16">
        <v>6</v>
      </c>
      <c r="B92" s="31" t="s">
        <v>44</v>
      </c>
      <c r="C92" s="32">
        <v>675.79</v>
      </c>
      <c r="D92" s="77"/>
      <c r="E92" s="90">
        <v>675.79</v>
      </c>
      <c r="F92" s="69"/>
      <c r="G92" s="69"/>
      <c r="H92" s="90">
        <v>675.79</v>
      </c>
      <c r="I92" s="70">
        <f t="shared" si="0"/>
        <v>0</v>
      </c>
      <c r="J92" s="59"/>
      <c r="K92" s="59"/>
      <c r="L92" s="59"/>
    </row>
    <row r="93" spans="1:12" ht="15" customHeight="1">
      <c r="A93" s="16">
        <v>7</v>
      </c>
      <c r="B93" s="31" t="s">
        <v>45</v>
      </c>
      <c r="C93" s="32">
        <v>917.24</v>
      </c>
      <c r="D93" s="77"/>
      <c r="E93" s="90">
        <v>917.24</v>
      </c>
      <c r="F93" s="69"/>
      <c r="G93" s="69"/>
      <c r="H93" s="90">
        <v>917.24</v>
      </c>
      <c r="I93" s="70">
        <f aca="true" t="shared" si="1" ref="I93:I156">E93-H93</f>
        <v>0</v>
      </c>
      <c r="J93" s="59"/>
      <c r="K93" s="59"/>
      <c r="L93" s="59"/>
    </row>
    <row r="94" spans="1:12" ht="27.75" customHeight="1">
      <c r="A94" s="16">
        <v>8</v>
      </c>
      <c r="B94" s="31" t="s">
        <v>46</v>
      </c>
      <c r="C94" s="32">
        <v>1288.11</v>
      </c>
      <c r="D94" s="77"/>
      <c r="E94" s="90">
        <v>1288.11</v>
      </c>
      <c r="F94" s="69"/>
      <c r="G94" s="69"/>
      <c r="H94" s="90">
        <v>1288.11</v>
      </c>
      <c r="I94" s="70">
        <f t="shared" si="1"/>
        <v>0</v>
      </c>
      <c r="J94" s="59"/>
      <c r="K94" s="59"/>
      <c r="L94" s="59"/>
    </row>
    <row r="95" spans="1:12" ht="15" customHeight="1">
      <c r="A95" s="16">
        <v>9</v>
      </c>
      <c r="B95" s="31" t="s">
        <v>47</v>
      </c>
      <c r="C95" s="32">
        <v>620.18</v>
      </c>
      <c r="D95" s="77"/>
      <c r="E95" s="90">
        <v>620.18</v>
      </c>
      <c r="F95" s="69"/>
      <c r="G95" s="69"/>
      <c r="H95" s="90">
        <v>620.18</v>
      </c>
      <c r="I95" s="70">
        <f t="shared" si="1"/>
        <v>0</v>
      </c>
      <c r="J95" s="59"/>
      <c r="K95" s="59"/>
      <c r="L95" s="59"/>
    </row>
    <row r="96" spans="1:12" ht="15" customHeight="1">
      <c r="A96" s="37">
        <v>10</v>
      </c>
      <c r="B96" s="31" t="s">
        <v>48</v>
      </c>
      <c r="C96" s="32">
        <v>311.43</v>
      </c>
      <c r="D96" s="77"/>
      <c r="E96" s="90">
        <v>311.43</v>
      </c>
      <c r="F96" s="69"/>
      <c r="G96" s="69"/>
      <c r="H96" s="90">
        <v>311.43</v>
      </c>
      <c r="I96" s="70">
        <f t="shared" si="1"/>
        <v>0</v>
      </c>
      <c r="J96" s="59"/>
      <c r="K96" s="59"/>
      <c r="L96" s="59"/>
    </row>
    <row r="97" spans="1:12" ht="15" customHeight="1">
      <c r="A97" s="37">
        <v>11</v>
      </c>
      <c r="B97" s="31" t="s">
        <v>49</v>
      </c>
      <c r="C97" s="32">
        <v>1063.56</v>
      </c>
      <c r="D97" s="77"/>
      <c r="E97" s="90">
        <v>1063.56</v>
      </c>
      <c r="F97" s="69"/>
      <c r="G97" s="69"/>
      <c r="H97" s="90">
        <v>1063.56</v>
      </c>
      <c r="I97" s="70">
        <f t="shared" si="1"/>
        <v>0</v>
      </c>
      <c r="J97" s="59"/>
      <c r="K97" s="59"/>
      <c r="L97" s="59"/>
    </row>
    <row r="98" spans="1:12" ht="15" customHeight="1">
      <c r="A98" s="37">
        <v>12</v>
      </c>
      <c r="B98" s="31" t="s">
        <v>50</v>
      </c>
      <c r="C98" s="32">
        <v>675.79</v>
      </c>
      <c r="D98" s="77"/>
      <c r="E98" s="90">
        <v>675.79</v>
      </c>
      <c r="F98" s="69"/>
      <c r="G98" s="69"/>
      <c r="H98" s="90">
        <v>675.79</v>
      </c>
      <c r="I98" s="70">
        <f t="shared" si="1"/>
        <v>0</v>
      </c>
      <c r="J98" s="59"/>
      <c r="K98" s="59"/>
      <c r="L98" s="59"/>
    </row>
    <row r="99" spans="1:12" ht="15" customHeight="1">
      <c r="A99" s="37">
        <v>13</v>
      </c>
      <c r="B99" s="31" t="s">
        <v>51</v>
      </c>
      <c r="C99" s="32">
        <v>675.79</v>
      </c>
      <c r="D99" s="77"/>
      <c r="E99" s="90">
        <v>675.79</v>
      </c>
      <c r="F99" s="69"/>
      <c r="G99" s="69"/>
      <c r="H99" s="90">
        <v>675.79</v>
      </c>
      <c r="I99" s="70">
        <f t="shared" si="1"/>
        <v>0</v>
      </c>
      <c r="J99" s="59"/>
      <c r="K99" s="59"/>
      <c r="L99" s="59"/>
    </row>
    <row r="100" spans="1:12" ht="15" customHeight="1">
      <c r="A100" s="37">
        <v>14</v>
      </c>
      <c r="B100" s="31" t="s">
        <v>52</v>
      </c>
      <c r="C100" s="32">
        <v>675.79</v>
      </c>
      <c r="D100" s="77"/>
      <c r="E100" s="90">
        <v>675.79</v>
      </c>
      <c r="F100" s="69"/>
      <c r="G100" s="69"/>
      <c r="H100" s="90">
        <v>675.79</v>
      </c>
      <c r="I100" s="70">
        <f t="shared" si="1"/>
        <v>0</v>
      </c>
      <c r="J100" s="59"/>
      <c r="K100" s="59"/>
      <c r="L100" s="59"/>
    </row>
    <row r="101" spans="1:12" ht="15" customHeight="1">
      <c r="A101" s="37">
        <v>15</v>
      </c>
      <c r="B101" s="31" t="s">
        <v>53</v>
      </c>
      <c r="C101" s="32">
        <v>675.79</v>
      </c>
      <c r="D101" s="77"/>
      <c r="E101" s="90">
        <v>675.79</v>
      </c>
      <c r="F101" s="69"/>
      <c r="G101" s="69"/>
      <c r="H101" s="90">
        <v>675.79</v>
      </c>
      <c r="I101" s="70">
        <f t="shared" si="1"/>
        <v>0</v>
      </c>
      <c r="J101" s="59"/>
      <c r="K101" s="59"/>
      <c r="L101" s="59"/>
    </row>
    <row r="102" spans="1:12" ht="15" customHeight="1">
      <c r="A102" s="37">
        <v>16</v>
      </c>
      <c r="B102" s="31" t="s">
        <v>54</v>
      </c>
      <c r="C102" s="32">
        <v>675.79</v>
      </c>
      <c r="D102" s="77"/>
      <c r="E102" s="90">
        <v>675.79</v>
      </c>
      <c r="F102" s="69"/>
      <c r="G102" s="69"/>
      <c r="H102" s="90">
        <v>675.79</v>
      </c>
      <c r="I102" s="70">
        <f t="shared" si="1"/>
        <v>0</v>
      </c>
      <c r="J102" s="59"/>
      <c r="K102" s="59"/>
      <c r="L102" s="59"/>
    </row>
    <row r="103" spans="1:12" ht="15" customHeight="1">
      <c r="A103" s="37">
        <v>17</v>
      </c>
      <c r="B103" s="31" t="s">
        <v>55</v>
      </c>
      <c r="C103" s="32">
        <v>675.79</v>
      </c>
      <c r="D103" s="77"/>
      <c r="E103" s="90">
        <v>675.79</v>
      </c>
      <c r="F103" s="69"/>
      <c r="G103" s="69"/>
      <c r="H103" s="90">
        <v>675.79</v>
      </c>
      <c r="I103" s="70">
        <f t="shared" si="1"/>
        <v>0</v>
      </c>
      <c r="J103" s="59"/>
      <c r="K103" s="59"/>
      <c r="L103" s="59"/>
    </row>
    <row r="104" spans="1:12" ht="15" customHeight="1">
      <c r="A104" s="37">
        <v>18</v>
      </c>
      <c r="B104" s="31" t="s">
        <v>56</v>
      </c>
      <c r="C104" s="32">
        <v>675.79</v>
      </c>
      <c r="D104" s="77"/>
      <c r="E104" s="90">
        <v>675.79</v>
      </c>
      <c r="F104" s="69"/>
      <c r="G104" s="69"/>
      <c r="H104" s="90">
        <v>675.79</v>
      </c>
      <c r="I104" s="70">
        <f t="shared" si="1"/>
        <v>0</v>
      </c>
      <c r="J104" s="59"/>
      <c r="K104" s="59"/>
      <c r="L104" s="59"/>
    </row>
    <row r="105" spans="1:12" ht="15" customHeight="1">
      <c r="A105" s="37">
        <v>19</v>
      </c>
      <c r="B105" s="31" t="s">
        <v>57</v>
      </c>
      <c r="C105" s="32">
        <v>425.87</v>
      </c>
      <c r="D105" s="77"/>
      <c r="E105" s="90">
        <v>425.87</v>
      </c>
      <c r="F105" s="69"/>
      <c r="G105" s="69"/>
      <c r="H105" s="90">
        <v>425.87</v>
      </c>
      <c r="I105" s="70">
        <f t="shared" si="1"/>
        <v>0</v>
      </c>
      <c r="J105" s="59"/>
      <c r="K105" s="59"/>
      <c r="L105" s="59"/>
    </row>
    <row r="106" spans="1:12" ht="15" customHeight="1">
      <c r="A106" s="37">
        <v>20</v>
      </c>
      <c r="B106" s="31" t="s">
        <v>58</v>
      </c>
      <c r="C106" s="32">
        <v>506.66</v>
      </c>
      <c r="D106" s="77"/>
      <c r="E106" s="90">
        <v>506.66</v>
      </c>
      <c r="F106" s="69"/>
      <c r="G106" s="69"/>
      <c r="H106" s="90">
        <v>506.66</v>
      </c>
      <c r="I106" s="70">
        <f t="shared" si="1"/>
        <v>0</v>
      </c>
      <c r="J106" s="59"/>
      <c r="K106" s="59"/>
      <c r="L106" s="59"/>
    </row>
    <row r="107" spans="1:12" ht="15" customHeight="1">
      <c r="A107" s="37">
        <v>21</v>
      </c>
      <c r="B107" s="31" t="s">
        <v>59</v>
      </c>
      <c r="C107" s="32">
        <v>506.66</v>
      </c>
      <c r="D107" s="77"/>
      <c r="E107" s="90">
        <v>506.66</v>
      </c>
      <c r="F107" s="69"/>
      <c r="G107" s="69"/>
      <c r="H107" s="90">
        <v>506.66</v>
      </c>
      <c r="I107" s="70">
        <f t="shared" si="1"/>
        <v>0</v>
      </c>
      <c r="J107" s="59"/>
      <c r="K107" s="59"/>
      <c r="L107" s="59"/>
    </row>
    <row r="108" spans="1:12" ht="15" customHeight="1">
      <c r="A108" s="37">
        <v>22</v>
      </c>
      <c r="B108" s="31" t="s">
        <v>60</v>
      </c>
      <c r="C108" s="32">
        <v>311.43</v>
      </c>
      <c r="D108" s="77"/>
      <c r="E108" s="90">
        <v>311.43</v>
      </c>
      <c r="F108" s="69"/>
      <c r="G108" s="69"/>
      <c r="H108" s="90">
        <v>311.43</v>
      </c>
      <c r="I108" s="70">
        <f t="shared" si="1"/>
        <v>0</v>
      </c>
      <c r="J108" s="59"/>
      <c r="K108" s="59"/>
      <c r="L108" s="59"/>
    </row>
    <row r="109" spans="1:12" ht="15" customHeight="1">
      <c r="A109" s="16">
        <v>23</v>
      </c>
      <c r="B109" s="23" t="s">
        <v>61</v>
      </c>
      <c r="C109" s="17"/>
      <c r="D109" s="77"/>
      <c r="E109" s="89">
        <v>264.47</v>
      </c>
      <c r="F109" s="69"/>
      <c r="G109" s="69"/>
      <c r="H109" s="89">
        <v>264.47</v>
      </c>
      <c r="I109" s="70">
        <f t="shared" si="1"/>
        <v>0</v>
      </c>
      <c r="J109" s="59"/>
      <c r="K109" s="59"/>
      <c r="L109" s="59"/>
    </row>
    <row r="110" spans="1:12" ht="15" customHeight="1">
      <c r="A110" s="16">
        <v>24</v>
      </c>
      <c r="B110" s="23" t="s">
        <v>62</v>
      </c>
      <c r="C110" s="17"/>
      <c r="D110" s="77"/>
      <c r="E110" s="89">
        <v>433.42</v>
      </c>
      <c r="F110" s="69"/>
      <c r="G110" s="69"/>
      <c r="H110" s="89">
        <v>433.42</v>
      </c>
      <c r="I110" s="70">
        <f t="shared" si="1"/>
        <v>0</v>
      </c>
      <c r="J110" s="59"/>
      <c r="K110" s="59"/>
      <c r="L110" s="59"/>
    </row>
    <row r="111" spans="1:12" ht="15" customHeight="1">
      <c r="A111" s="16">
        <v>25</v>
      </c>
      <c r="B111" s="26" t="s">
        <v>63</v>
      </c>
      <c r="C111" s="17"/>
      <c r="D111" s="77"/>
      <c r="E111" s="89">
        <v>550.64</v>
      </c>
      <c r="F111" s="69"/>
      <c r="G111" s="69"/>
      <c r="H111" s="89">
        <v>550.64</v>
      </c>
      <c r="I111" s="70">
        <f t="shared" si="1"/>
        <v>0</v>
      </c>
      <c r="J111" s="59"/>
      <c r="K111" s="59"/>
      <c r="L111" s="59"/>
    </row>
    <row r="112" spans="1:12" ht="15" customHeight="1">
      <c r="A112" s="16">
        <v>26</v>
      </c>
      <c r="B112" s="26" t="s">
        <v>64</v>
      </c>
      <c r="C112" s="17"/>
      <c r="D112" s="77"/>
      <c r="E112" s="89">
        <v>506.66</v>
      </c>
      <c r="F112" s="69"/>
      <c r="G112" s="69"/>
      <c r="H112" s="89">
        <v>506.66</v>
      </c>
      <c r="I112" s="70">
        <f t="shared" si="1"/>
        <v>0</v>
      </c>
      <c r="J112" s="59"/>
      <c r="K112" s="59"/>
      <c r="L112" s="59"/>
    </row>
    <row r="113" spans="1:12" ht="15.75">
      <c r="A113" s="38">
        <v>5</v>
      </c>
      <c r="B113" s="35" t="s">
        <v>65</v>
      </c>
      <c r="C113" s="39"/>
      <c r="D113" s="78"/>
      <c r="E113" s="91"/>
      <c r="F113" s="69"/>
      <c r="G113" s="69"/>
      <c r="H113" s="91"/>
      <c r="I113" s="70"/>
      <c r="J113" s="59"/>
      <c r="K113" s="59"/>
      <c r="L113" s="59"/>
    </row>
    <row r="114" spans="1:12" ht="15.75">
      <c r="A114" s="16">
        <v>1</v>
      </c>
      <c r="B114" s="23" t="s">
        <v>66</v>
      </c>
      <c r="C114" s="39"/>
      <c r="D114" s="78"/>
      <c r="E114" s="89">
        <v>341.92</v>
      </c>
      <c r="F114" s="69"/>
      <c r="G114" s="69"/>
      <c r="H114" s="89">
        <v>341.92</v>
      </c>
      <c r="I114" s="70">
        <f t="shared" si="1"/>
        <v>0</v>
      </c>
      <c r="J114" s="59"/>
      <c r="K114" s="59"/>
      <c r="L114" s="59"/>
    </row>
    <row r="115" spans="1:12" ht="15.75">
      <c r="A115" s="16">
        <v>2</v>
      </c>
      <c r="B115" s="40" t="s">
        <v>67</v>
      </c>
      <c r="C115" s="39"/>
      <c r="D115" s="78"/>
      <c r="E115" s="90">
        <v>1173.55</v>
      </c>
      <c r="F115" s="69"/>
      <c r="G115" s="69"/>
      <c r="H115" s="90">
        <v>1173.55</v>
      </c>
      <c r="I115" s="70">
        <f t="shared" si="1"/>
        <v>0</v>
      </c>
      <c r="J115" s="59"/>
      <c r="K115" s="59"/>
      <c r="L115" s="59"/>
    </row>
    <row r="116" spans="1:12" ht="15.75">
      <c r="A116" s="16">
        <v>3</v>
      </c>
      <c r="B116" s="40" t="s">
        <v>68</v>
      </c>
      <c r="C116" s="39"/>
      <c r="D116" s="78"/>
      <c r="E116" s="90">
        <v>1652.35</v>
      </c>
      <c r="F116" s="69"/>
      <c r="G116" s="69"/>
      <c r="H116" s="90">
        <v>1652.35</v>
      </c>
      <c r="I116" s="70">
        <f t="shared" si="1"/>
        <v>0</v>
      </c>
      <c r="J116" s="59"/>
      <c r="K116" s="59"/>
      <c r="L116" s="59"/>
    </row>
    <row r="117" spans="1:12" ht="15.75">
      <c r="A117" s="16">
        <v>4</v>
      </c>
      <c r="B117" s="40" t="s">
        <v>69</v>
      </c>
      <c r="C117" s="39"/>
      <c r="D117" s="78"/>
      <c r="E117" s="90">
        <v>993.54</v>
      </c>
      <c r="F117" s="69"/>
      <c r="G117" s="69"/>
      <c r="H117" s="90">
        <v>993.54</v>
      </c>
      <c r="I117" s="70">
        <f t="shared" si="1"/>
        <v>0</v>
      </c>
      <c r="J117" s="59"/>
      <c r="K117" s="59"/>
      <c r="L117" s="59"/>
    </row>
    <row r="118" spans="1:12" ht="15.75">
      <c r="A118" s="16">
        <v>5</v>
      </c>
      <c r="B118" s="40" t="s">
        <v>70</v>
      </c>
      <c r="C118" s="39"/>
      <c r="D118" s="78"/>
      <c r="E118" s="90">
        <v>1217.33</v>
      </c>
      <c r="F118" s="69"/>
      <c r="G118" s="69"/>
      <c r="H118" s="90">
        <v>1217.33</v>
      </c>
      <c r="I118" s="70">
        <f t="shared" si="1"/>
        <v>0</v>
      </c>
      <c r="J118" s="59"/>
      <c r="K118" s="59"/>
      <c r="L118" s="59"/>
    </row>
    <row r="119" spans="1:12" ht="15.75">
      <c r="A119" s="16">
        <v>6</v>
      </c>
      <c r="B119" s="40" t="s">
        <v>71</v>
      </c>
      <c r="C119" s="39"/>
      <c r="D119" s="78"/>
      <c r="E119" s="90">
        <v>328.05</v>
      </c>
      <c r="F119" s="69"/>
      <c r="G119" s="69"/>
      <c r="H119" s="90">
        <v>328.05</v>
      </c>
      <c r="I119" s="70">
        <f t="shared" si="1"/>
        <v>0</v>
      </c>
      <c r="J119" s="59"/>
      <c r="K119" s="59"/>
      <c r="L119" s="59"/>
    </row>
    <row r="120" spans="1:12" ht="15.75">
      <c r="A120" s="16">
        <v>7</v>
      </c>
      <c r="B120" s="40" t="s">
        <v>72</v>
      </c>
      <c r="C120" s="39"/>
      <c r="D120" s="78"/>
      <c r="E120" s="90">
        <v>1082.01</v>
      </c>
      <c r="F120" s="69"/>
      <c r="G120" s="69"/>
      <c r="H120" s="90">
        <v>1082.01</v>
      </c>
      <c r="I120" s="70">
        <f t="shared" si="1"/>
        <v>0</v>
      </c>
      <c r="J120" s="59"/>
      <c r="K120" s="59"/>
      <c r="L120" s="59"/>
    </row>
    <row r="121" spans="1:12" ht="15.75" customHeight="1">
      <c r="A121" s="16">
        <v>8</v>
      </c>
      <c r="B121" s="40" t="s">
        <v>73</v>
      </c>
      <c r="C121" s="39"/>
      <c r="D121" s="78"/>
      <c r="E121" s="90">
        <v>642.84</v>
      </c>
      <c r="F121" s="69"/>
      <c r="G121" s="69"/>
      <c r="H121" s="90">
        <v>642.84</v>
      </c>
      <c r="I121" s="70">
        <f t="shared" si="1"/>
        <v>0</v>
      </c>
      <c r="J121" s="59"/>
      <c r="K121" s="59"/>
      <c r="L121" s="59"/>
    </row>
    <row r="122" spans="1:12" ht="15.75">
      <c r="A122" s="16">
        <v>9</v>
      </c>
      <c r="B122" s="40" t="s">
        <v>74</v>
      </c>
      <c r="C122" s="39"/>
      <c r="D122" s="78"/>
      <c r="E122" s="90">
        <v>492.47</v>
      </c>
      <c r="F122" s="69"/>
      <c r="G122" s="69"/>
      <c r="H122" s="90">
        <v>492.47</v>
      </c>
      <c r="I122" s="70">
        <f t="shared" si="1"/>
        <v>0</v>
      </c>
      <c r="J122" s="59"/>
      <c r="K122" s="59"/>
      <c r="L122" s="59"/>
    </row>
    <row r="123" spans="1:12" ht="15.75">
      <c r="A123" s="37">
        <v>10</v>
      </c>
      <c r="B123" s="40" t="s">
        <v>75</v>
      </c>
      <c r="C123" s="39"/>
      <c r="D123" s="78"/>
      <c r="E123" s="90">
        <v>617.9</v>
      </c>
      <c r="F123" s="69"/>
      <c r="G123" s="69"/>
      <c r="H123" s="90">
        <v>617.9</v>
      </c>
      <c r="I123" s="70">
        <f t="shared" si="1"/>
        <v>0</v>
      </c>
      <c r="J123" s="59"/>
      <c r="K123" s="59"/>
      <c r="L123" s="59"/>
    </row>
    <row r="124" spans="1:12" ht="15.75">
      <c r="A124" s="37">
        <v>11</v>
      </c>
      <c r="B124" s="40" t="s">
        <v>76</v>
      </c>
      <c r="C124" s="39"/>
      <c r="D124" s="78"/>
      <c r="E124" s="90">
        <v>1044.27</v>
      </c>
      <c r="F124" s="69"/>
      <c r="G124" s="69"/>
      <c r="H124" s="90">
        <v>1044.27</v>
      </c>
      <c r="I124" s="70">
        <f t="shared" si="1"/>
        <v>0</v>
      </c>
      <c r="J124" s="59"/>
      <c r="K124" s="59"/>
      <c r="L124" s="59"/>
    </row>
    <row r="125" spans="1:12" ht="15.75">
      <c r="A125" s="37">
        <v>12</v>
      </c>
      <c r="B125" s="40" t="s">
        <v>77</v>
      </c>
      <c r="C125" s="39"/>
      <c r="D125" s="78"/>
      <c r="E125" s="90">
        <v>604.77</v>
      </c>
      <c r="F125" s="69"/>
      <c r="G125" s="69"/>
      <c r="H125" s="90">
        <v>604.77</v>
      </c>
      <c r="I125" s="70">
        <f t="shared" si="1"/>
        <v>0</v>
      </c>
      <c r="J125" s="59"/>
      <c r="K125" s="59"/>
      <c r="L125" s="59"/>
    </row>
    <row r="126" spans="1:12" ht="15.75">
      <c r="A126" s="37">
        <v>13</v>
      </c>
      <c r="B126" s="40" t="s">
        <v>78</v>
      </c>
      <c r="C126" s="39"/>
      <c r="D126" s="78"/>
      <c r="E126" s="90">
        <v>1170.86</v>
      </c>
      <c r="F126" s="69"/>
      <c r="G126" s="69"/>
      <c r="H126" s="90">
        <v>1170.86</v>
      </c>
      <c r="I126" s="70">
        <f t="shared" si="1"/>
        <v>0</v>
      </c>
      <c r="J126" s="59"/>
      <c r="K126" s="59"/>
      <c r="L126" s="59"/>
    </row>
    <row r="127" spans="1:12" ht="15.75">
      <c r="A127" s="37">
        <v>14</v>
      </c>
      <c r="B127" s="40" t="s">
        <v>79</v>
      </c>
      <c r="C127" s="39"/>
      <c r="D127" s="78"/>
      <c r="E127" s="90">
        <v>1329.85</v>
      </c>
      <c r="F127" s="69"/>
      <c r="G127" s="69"/>
      <c r="H127" s="90">
        <v>1329.85</v>
      </c>
      <c r="I127" s="70">
        <f t="shared" si="1"/>
        <v>0</v>
      </c>
      <c r="J127" s="59"/>
      <c r="K127" s="59"/>
      <c r="L127" s="59"/>
    </row>
    <row r="128" spans="1:12" ht="15.75">
      <c r="A128" s="37">
        <v>15</v>
      </c>
      <c r="B128" s="40" t="s">
        <v>80</v>
      </c>
      <c r="C128" s="39"/>
      <c r="D128" s="78"/>
      <c r="E128" s="90">
        <v>516.62</v>
      </c>
      <c r="F128" s="69"/>
      <c r="G128" s="69"/>
      <c r="H128" s="90">
        <v>516.62</v>
      </c>
      <c r="I128" s="70">
        <f t="shared" si="1"/>
        <v>0</v>
      </c>
      <c r="J128" s="59"/>
      <c r="K128" s="59"/>
      <c r="L128" s="59"/>
    </row>
    <row r="129" spans="1:13" ht="15.75" customHeight="1">
      <c r="A129" s="37">
        <v>16</v>
      </c>
      <c r="B129" s="40" t="s">
        <v>81</v>
      </c>
      <c r="C129" s="32">
        <v>1149.09</v>
      </c>
      <c r="D129" s="78"/>
      <c r="E129" s="90">
        <v>1149.09</v>
      </c>
      <c r="F129" s="69"/>
      <c r="G129" s="69"/>
      <c r="H129" s="90">
        <v>1149.09</v>
      </c>
      <c r="I129" s="70">
        <f t="shared" si="1"/>
        <v>0</v>
      </c>
      <c r="J129" s="59"/>
      <c r="K129" s="59"/>
      <c r="L129" s="59"/>
      <c r="M129" s="14"/>
    </row>
    <row r="130" spans="1:13" ht="15.75" customHeight="1" hidden="1">
      <c r="A130" s="37">
        <v>18</v>
      </c>
      <c r="B130" s="23"/>
      <c r="C130" s="17"/>
      <c r="D130" s="47"/>
      <c r="E130" s="92"/>
      <c r="F130" s="69"/>
      <c r="G130" s="69"/>
      <c r="H130" s="92"/>
      <c r="I130" s="70">
        <f t="shared" si="1"/>
        <v>0</v>
      </c>
      <c r="J130" s="59"/>
      <c r="K130" s="59"/>
      <c r="L130" s="59"/>
      <c r="M130" s="14"/>
    </row>
    <row r="131" spans="1:13" ht="15.75" customHeight="1" hidden="1">
      <c r="A131" s="16">
        <v>6</v>
      </c>
      <c r="B131" s="23"/>
      <c r="C131" s="17"/>
      <c r="D131" s="47"/>
      <c r="E131" s="92"/>
      <c r="F131" s="69"/>
      <c r="G131" s="69"/>
      <c r="H131" s="92"/>
      <c r="I131" s="70">
        <f t="shared" si="1"/>
        <v>0</v>
      </c>
      <c r="J131" s="59"/>
      <c r="K131" s="59"/>
      <c r="L131" s="59"/>
      <c r="M131" s="14"/>
    </row>
    <row r="132" spans="1:13" ht="15.75" customHeight="1" hidden="1">
      <c r="A132" s="16">
        <v>7</v>
      </c>
      <c r="B132" s="23"/>
      <c r="C132" s="17"/>
      <c r="D132" s="47"/>
      <c r="E132" s="92"/>
      <c r="F132" s="69"/>
      <c r="G132" s="69"/>
      <c r="H132" s="92"/>
      <c r="I132" s="70">
        <f t="shared" si="1"/>
        <v>0</v>
      </c>
      <c r="J132" s="59"/>
      <c r="K132" s="59"/>
      <c r="L132" s="59"/>
      <c r="M132" s="14"/>
    </row>
    <row r="133" spans="1:13" ht="15.75" customHeight="1" hidden="1">
      <c r="A133" s="16"/>
      <c r="B133" s="23"/>
      <c r="C133" s="17"/>
      <c r="D133" s="47"/>
      <c r="E133" s="92"/>
      <c r="F133" s="69"/>
      <c r="G133" s="69"/>
      <c r="H133" s="92"/>
      <c r="I133" s="70">
        <f t="shared" si="1"/>
        <v>0</v>
      </c>
      <c r="J133" s="59"/>
      <c r="K133" s="59"/>
      <c r="L133" s="59"/>
      <c r="M133" s="14"/>
    </row>
    <row r="134" spans="1:16" ht="15.75" customHeight="1" hidden="1">
      <c r="A134" s="16"/>
      <c r="B134" s="23"/>
      <c r="C134" s="17"/>
      <c r="D134" s="47"/>
      <c r="E134" s="92"/>
      <c r="F134" s="69"/>
      <c r="G134" s="69"/>
      <c r="H134" s="92"/>
      <c r="I134" s="70">
        <f t="shared" si="1"/>
        <v>0</v>
      </c>
      <c r="J134" s="59"/>
      <c r="K134" s="59"/>
      <c r="L134" s="59"/>
      <c r="M134" s="60"/>
      <c r="N134" s="11"/>
      <c r="O134" s="11"/>
      <c r="P134" s="11"/>
    </row>
    <row r="135" spans="1:16" ht="15.75" customHeight="1" hidden="1">
      <c r="A135" s="16"/>
      <c r="B135" s="23"/>
      <c r="C135" s="17"/>
      <c r="D135" s="78"/>
      <c r="E135" s="92"/>
      <c r="F135" s="69"/>
      <c r="G135" s="69"/>
      <c r="H135" s="92"/>
      <c r="I135" s="70">
        <f t="shared" si="1"/>
        <v>0</v>
      </c>
      <c r="J135" s="59"/>
      <c r="K135" s="59"/>
      <c r="L135" s="59"/>
      <c r="M135" s="60"/>
      <c r="N135" s="11"/>
      <c r="O135" s="11"/>
      <c r="P135" s="11"/>
    </row>
    <row r="136" spans="1:16" ht="15.75" customHeight="1" hidden="1">
      <c r="A136" s="16"/>
      <c r="B136" s="23"/>
      <c r="C136" s="17"/>
      <c r="D136" s="47"/>
      <c r="E136" s="92"/>
      <c r="F136" s="69"/>
      <c r="G136" s="69"/>
      <c r="H136" s="92"/>
      <c r="I136" s="70">
        <f t="shared" si="1"/>
        <v>0</v>
      </c>
      <c r="J136" s="59"/>
      <c r="K136" s="59"/>
      <c r="L136" s="59"/>
      <c r="M136" s="60"/>
      <c r="N136" s="11"/>
      <c r="O136" s="11"/>
      <c r="P136" s="11"/>
    </row>
    <row r="137" spans="1:16" ht="15.75" customHeight="1" hidden="1">
      <c r="A137" s="16"/>
      <c r="B137" s="23"/>
      <c r="C137" s="17"/>
      <c r="D137" s="47"/>
      <c r="E137" s="92"/>
      <c r="F137" s="69"/>
      <c r="G137" s="69"/>
      <c r="H137" s="92"/>
      <c r="I137" s="70">
        <f t="shared" si="1"/>
        <v>0</v>
      </c>
      <c r="J137" s="59"/>
      <c r="K137" s="59"/>
      <c r="L137" s="59"/>
      <c r="M137" s="60"/>
      <c r="N137" s="11"/>
      <c r="O137" s="11"/>
      <c r="P137" s="11"/>
    </row>
    <row r="138" spans="1:16" ht="15.75" customHeight="1" hidden="1">
      <c r="A138" s="16"/>
      <c r="B138" s="23"/>
      <c r="C138" s="17"/>
      <c r="D138" s="47"/>
      <c r="E138" s="92"/>
      <c r="F138" s="69"/>
      <c r="G138" s="69"/>
      <c r="H138" s="92"/>
      <c r="I138" s="70">
        <f t="shared" si="1"/>
        <v>0</v>
      </c>
      <c r="J138" s="59"/>
      <c r="K138" s="59"/>
      <c r="L138" s="59"/>
      <c r="M138" s="60"/>
      <c r="N138" s="11"/>
      <c r="O138" s="11"/>
      <c r="P138" s="11"/>
    </row>
    <row r="139" spans="1:16" ht="15.75" customHeight="1" hidden="1">
      <c r="A139" s="16"/>
      <c r="B139" s="23"/>
      <c r="C139" s="17"/>
      <c r="D139" s="72"/>
      <c r="E139" s="92"/>
      <c r="F139" s="69"/>
      <c r="G139" s="69"/>
      <c r="H139" s="92"/>
      <c r="I139" s="70">
        <f t="shared" si="1"/>
        <v>0</v>
      </c>
      <c r="J139" s="59"/>
      <c r="K139" s="59"/>
      <c r="L139" s="59"/>
      <c r="M139" s="60"/>
      <c r="N139" s="11"/>
      <c r="O139" s="11"/>
      <c r="P139" s="11"/>
    </row>
    <row r="140" spans="1:16" ht="15.75" customHeight="1" hidden="1">
      <c r="A140" s="16"/>
      <c r="B140" s="41"/>
      <c r="C140" s="42"/>
      <c r="D140" s="79"/>
      <c r="E140" s="92"/>
      <c r="F140" s="69"/>
      <c r="G140" s="69"/>
      <c r="H140" s="92"/>
      <c r="I140" s="70">
        <f t="shared" si="1"/>
        <v>0</v>
      </c>
      <c r="J140" s="59"/>
      <c r="K140" s="59"/>
      <c r="L140" s="59"/>
      <c r="M140" s="60"/>
      <c r="N140" s="11"/>
      <c r="O140" s="11"/>
      <c r="P140" s="11"/>
    </row>
    <row r="141" spans="1:16" s="8" customFormat="1" ht="15.75" customHeight="1" hidden="1">
      <c r="A141" s="38"/>
      <c r="B141" s="43"/>
      <c r="C141" s="44"/>
      <c r="D141" s="80"/>
      <c r="E141" s="93"/>
      <c r="F141" s="84"/>
      <c r="G141" s="84"/>
      <c r="H141" s="93"/>
      <c r="I141" s="70">
        <f t="shared" si="1"/>
        <v>0</v>
      </c>
      <c r="J141" s="59"/>
      <c r="K141" s="59"/>
      <c r="L141" s="59"/>
      <c r="M141" s="60"/>
      <c r="N141" s="11"/>
      <c r="O141" s="11"/>
      <c r="P141" s="11"/>
    </row>
    <row r="142" spans="1:16" ht="15.75" customHeight="1" hidden="1">
      <c r="A142" s="37"/>
      <c r="B142" s="23"/>
      <c r="C142" s="42"/>
      <c r="D142" s="79"/>
      <c r="E142" s="92"/>
      <c r="F142" s="69"/>
      <c r="G142" s="69"/>
      <c r="H142" s="92"/>
      <c r="I142" s="70">
        <f t="shared" si="1"/>
        <v>0</v>
      </c>
      <c r="J142" s="59"/>
      <c r="K142" s="59"/>
      <c r="L142" s="59"/>
      <c r="M142" s="60"/>
      <c r="N142" s="11"/>
      <c r="O142" s="11"/>
      <c r="P142" s="11"/>
    </row>
    <row r="143" spans="1:16" ht="15.75" customHeight="1" hidden="1">
      <c r="A143" s="37"/>
      <c r="B143" s="23"/>
      <c r="C143" s="42"/>
      <c r="D143" s="79"/>
      <c r="E143" s="92"/>
      <c r="F143" s="69"/>
      <c r="G143" s="69"/>
      <c r="H143" s="92"/>
      <c r="I143" s="70">
        <f t="shared" si="1"/>
        <v>0</v>
      </c>
      <c r="J143" s="59"/>
      <c r="K143" s="59"/>
      <c r="L143" s="59"/>
      <c r="M143" s="60"/>
      <c r="N143" s="11"/>
      <c r="O143" s="11"/>
      <c r="P143" s="11"/>
    </row>
    <row r="144" spans="1:16" ht="15.75" customHeight="1" hidden="1">
      <c r="A144" s="37"/>
      <c r="B144" s="23"/>
      <c r="C144" s="42"/>
      <c r="D144" s="79"/>
      <c r="E144" s="92"/>
      <c r="F144" s="69"/>
      <c r="G144" s="69"/>
      <c r="H144" s="92"/>
      <c r="I144" s="70">
        <f t="shared" si="1"/>
        <v>0</v>
      </c>
      <c r="J144" s="59"/>
      <c r="K144" s="59"/>
      <c r="L144" s="59"/>
      <c r="M144" s="60"/>
      <c r="N144" s="11"/>
      <c r="O144" s="11"/>
      <c r="P144" s="11"/>
    </row>
    <row r="145" spans="1:13" ht="15.75">
      <c r="A145" s="38">
        <v>6</v>
      </c>
      <c r="B145" s="35" t="s">
        <v>82</v>
      </c>
      <c r="C145" s="17"/>
      <c r="D145" s="77"/>
      <c r="E145" s="92"/>
      <c r="F145" s="69"/>
      <c r="G145" s="69"/>
      <c r="H145" s="92"/>
      <c r="I145" s="70"/>
      <c r="J145" s="59"/>
      <c r="K145" s="59"/>
      <c r="L145" s="59"/>
      <c r="M145" s="14"/>
    </row>
    <row r="146" spans="1:13" ht="15.75">
      <c r="A146" s="37">
        <v>1</v>
      </c>
      <c r="B146" s="45" t="s">
        <v>83</v>
      </c>
      <c r="C146" s="36"/>
      <c r="D146" s="77"/>
      <c r="E146" s="92">
        <v>578.94</v>
      </c>
      <c r="F146" s="69"/>
      <c r="G146" s="69"/>
      <c r="H146" s="92">
        <v>578.94</v>
      </c>
      <c r="I146" s="70">
        <f t="shared" si="1"/>
        <v>0</v>
      </c>
      <c r="J146" s="59"/>
      <c r="K146" s="59"/>
      <c r="L146" s="59"/>
      <c r="M146" s="14"/>
    </row>
    <row r="147" spans="1:13" ht="15.75">
      <c r="A147" s="37">
        <v>2</v>
      </c>
      <c r="B147" s="46" t="s">
        <v>84</v>
      </c>
      <c r="C147" s="36"/>
      <c r="D147" s="77"/>
      <c r="E147" s="92">
        <v>705.86</v>
      </c>
      <c r="F147" s="69"/>
      <c r="G147" s="69"/>
      <c r="H147" s="92">
        <v>705.86</v>
      </c>
      <c r="I147" s="70">
        <f t="shared" si="1"/>
        <v>0</v>
      </c>
      <c r="J147" s="59"/>
      <c r="K147" s="59"/>
      <c r="L147" s="59"/>
      <c r="M147" s="14"/>
    </row>
    <row r="148" spans="1:256" s="12" customFormat="1" ht="15.75">
      <c r="A148" s="47">
        <v>3</v>
      </c>
      <c r="B148" s="26" t="s">
        <v>85</v>
      </c>
      <c r="C148" s="36"/>
      <c r="D148" s="77"/>
      <c r="E148" s="92">
        <v>562.98</v>
      </c>
      <c r="F148" s="83"/>
      <c r="G148" s="83"/>
      <c r="H148" s="92">
        <v>562.98</v>
      </c>
      <c r="I148" s="70">
        <f t="shared" si="1"/>
        <v>0</v>
      </c>
      <c r="J148" s="59"/>
      <c r="K148" s="59"/>
      <c r="L148" s="59"/>
      <c r="M148" s="14"/>
      <c r="N148"/>
      <c r="O148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s="12" customFormat="1" ht="15.75">
      <c r="A149" s="47">
        <v>4</v>
      </c>
      <c r="B149" s="26" t="s">
        <v>86</v>
      </c>
      <c r="C149" s="36"/>
      <c r="D149" s="77"/>
      <c r="E149" s="92">
        <v>517.29</v>
      </c>
      <c r="F149" s="83"/>
      <c r="G149" s="83"/>
      <c r="H149" s="92">
        <v>517.29</v>
      </c>
      <c r="I149" s="70">
        <f t="shared" si="1"/>
        <v>0</v>
      </c>
      <c r="J149" s="59"/>
      <c r="K149" s="59"/>
      <c r="L149" s="59"/>
      <c r="M149" s="61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15" ht="15.75">
      <c r="A150" s="38">
        <v>7</v>
      </c>
      <c r="B150" s="35" t="s">
        <v>139</v>
      </c>
      <c r="C150" s="17"/>
      <c r="D150" s="77"/>
      <c r="E150" s="94"/>
      <c r="F150" s="69"/>
      <c r="G150" s="69"/>
      <c r="H150" s="94"/>
      <c r="I150" s="70"/>
      <c r="J150" s="59"/>
      <c r="K150" s="59"/>
      <c r="L150" s="59"/>
      <c r="M150" s="61"/>
      <c r="N150" s="12"/>
      <c r="O150" s="12"/>
    </row>
    <row r="151" spans="1:15" ht="15.75">
      <c r="A151" s="37">
        <v>1</v>
      </c>
      <c r="B151" s="48" t="s">
        <v>138</v>
      </c>
      <c r="C151" s="17"/>
      <c r="D151" s="77"/>
      <c r="E151" s="92">
        <v>1300</v>
      </c>
      <c r="F151" s="69"/>
      <c r="G151" s="69"/>
      <c r="H151" s="92">
        <v>1300</v>
      </c>
      <c r="I151" s="70">
        <f t="shared" si="1"/>
        <v>0</v>
      </c>
      <c r="J151" s="59"/>
      <c r="K151" s="59"/>
      <c r="L151" s="59"/>
      <c r="M151" s="61"/>
      <c r="N151" s="12"/>
      <c r="O151" s="12"/>
    </row>
    <row r="152" spans="1:15" ht="15.75">
      <c r="A152" s="37">
        <v>2</v>
      </c>
      <c r="B152" s="48" t="s">
        <v>87</v>
      </c>
      <c r="C152" s="17"/>
      <c r="D152" s="77"/>
      <c r="E152" s="92">
        <v>1500</v>
      </c>
      <c r="F152" s="69"/>
      <c r="G152" s="69"/>
      <c r="H152" s="92">
        <v>1500</v>
      </c>
      <c r="I152" s="70">
        <f t="shared" si="1"/>
        <v>0</v>
      </c>
      <c r="J152" s="59"/>
      <c r="K152" s="59"/>
      <c r="L152" s="59"/>
      <c r="M152" s="61"/>
      <c r="N152" s="12"/>
      <c r="O152" s="12"/>
    </row>
    <row r="153" spans="1:15" ht="15.75" customHeight="1">
      <c r="A153" s="18">
        <v>8</v>
      </c>
      <c r="B153" s="26" t="s">
        <v>88</v>
      </c>
      <c r="C153" s="34"/>
      <c r="D153" s="76"/>
      <c r="E153" s="92">
        <v>300</v>
      </c>
      <c r="F153" s="69"/>
      <c r="G153" s="69"/>
      <c r="H153" s="92">
        <v>300</v>
      </c>
      <c r="I153" s="70">
        <f t="shared" si="1"/>
        <v>0</v>
      </c>
      <c r="J153" s="59"/>
      <c r="K153" s="59"/>
      <c r="L153" s="59"/>
      <c r="M153" s="61"/>
      <c r="N153" s="12"/>
      <c r="O153" s="12"/>
    </row>
    <row r="154" spans="1:13" ht="15.75">
      <c r="A154" s="38">
        <v>9</v>
      </c>
      <c r="B154" s="35" t="s">
        <v>89</v>
      </c>
      <c r="C154" s="17"/>
      <c r="D154" s="77"/>
      <c r="E154" s="92"/>
      <c r="F154" s="69"/>
      <c r="G154" s="69"/>
      <c r="H154" s="92"/>
      <c r="I154" s="70"/>
      <c r="J154" s="59"/>
      <c r="K154" s="59"/>
      <c r="L154" s="59"/>
      <c r="M154" s="14"/>
    </row>
    <row r="155" spans="1:13" ht="15.75" customHeight="1">
      <c r="A155" s="16">
        <v>1</v>
      </c>
      <c r="B155" s="26" t="s">
        <v>90</v>
      </c>
      <c r="C155" s="34"/>
      <c r="D155" s="77"/>
      <c r="E155" s="92">
        <v>449.31</v>
      </c>
      <c r="F155" s="69"/>
      <c r="G155" s="69"/>
      <c r="H155" s="92">
        <v>449.31</v>
      </c>
      <c r="I155" s="70">
        <f t="shared" si="1"/>
        <v>0</v>
      </c>
      <c r="J155" s="59"/>
      <c r="K155" s="59"/>
      <c r="L155" s="59"/>
      <c r="M155" s="14"/>
    </row>
    <row r="156" spans="1:15" s="9" customFormat="1" ht="15.75" customHeight="1">
      <c r="A156" s="49">
        <v>2</v>
      </c>
      <c r="B156" s="26" t="s">
        <v>91</v>
      </c>
      <c r="C156" s="17"/>
      <c r="D156" s="77"/>
      <c r="E156" s="92">
        <v>486.63</v>
      </c>
      <c r="F156" s="85"/>
      <c r="G156" s="85"/>
      <c r="H156" s="92">
        <v>486.63</v>
      </c>
      <c r="I156" s="70">
        <f t="shared" si="1"/>
        <v>0</v>
      </c>
      <c r="J156" s="59"/>
      <c r="K156" s="59"/>
      <c r="L156" s="59"/>
      <c r="M156" s="14"/>
      <c r="N156"/>
      <c r="O156"/>
    </row>
    <row r="157" spans="1:15" ht="15.75">
      <c r="A157" s="16">
        <v>3</v>
      </c>
      <c r="B157" s="26" t="s">
        <v>92</v>
      </c>
      <c r="C157" s="17"/>
      <c r="D157" s="77"/>
      <c r="E157" s="92">
        <v>559.67</v>
      </c>
      <c r="F157" s="69"/>
      <c r="G157" s="69"/>
      <c r="H157" s="92">
        <v>559.67</v>
      </c>
      <c r="I157" s="70">
        <f aca="true" t="shared" si="2" ref="I157:I193">E157-H157</f>
        <v>0</v>
      </c>
      <c r="J157" s="59"/>
      <c r="K157" s="59"/>
      <c r="L157" s="59"/>
      <c r="M157" s="62"/>
      <c r="N157" s="9"/>
      <c r="O157" s="9"/>
    </row>
    <row r="158" spans="1:13" ht="15.75">
      <c r="A158" s="16">
        <v>4</v>
      </c>
      <c r="B158" s="26" t="s">
        <v>93</v>
      </c>
      <c r="C158" s="17"/>
      <c r="D158" s="77"/>
      <c r="E158" s="92">
        <v>543.56</v>
      </c>
      <c r="F158" s="69"/>
      <c r="G158" s="69"/>
      <c r="H158" s="92">
        <v>543.56</v>
      </c>
      <c r="I158" s="70">
        <f t="shared" si="2"/>
        <v>0</v>
      </c>
      <c r="J158" s="59"/>
      <c r="K158" s="59"/>
      <c r="L158" s="59"/>
      <c r="M158" s="14"/>
    </row>
    <row r="159" spans="1:13" ht="15.75">
      <c r="A159" s="49">
        <v>5</v>
      </c>
      <c r="B159" s="26" t="s">
        <v>94</v>
      </c>
      <c r="C159" s="34"/>
      <c r="D159" s="77"/>
      <c r="E159" s="92">
        <v>337.26</v>
      </c>
      <c r="F159" s="69"/>
      <c r="G159" s="69"/>
      <c r="H159" s="92">
        <v>337.26</v>
      </c>
      <c r="I159" s="70">
        <f t="shared" si="2"/>
        <v>0</v>
      </c>
      <c r="J159" s="59"/>
      <c r="K159" s="59"/>
      <c r="L159" s="59"/>
      <c r="M159" s="14"/>
    </row>
    <row r="160" spans="1:13" ht="15.75">
      <c r="A160" s="16">
        <v>6</v>
      </c>
      <c r="B160" s="26" t="s">
        <v>95</v>
      </c>
      <c r="C160" s="17"/>
      <c r="D160" s="77"/>
      <c r="E160" s="92">
        <v>244.85</v>
      </c>
      <c r="F160" s="69"/>
      <c r="G160" s="69"/>
      <c r="H160" s="92">
        <v>244.85</v>
      </c>
      <c r="I160" s="70">
        <f t="shared" si="2"/>
        <v>0</v>
      </c>
      <c r="J160" s="59"/>
      <c r="K160" s="59"/>
      <c r="L160" s="59"/>
      <c r="M160" s="14"/>
    </row>
    <row r="161" spans="1:13" ht="15.75">
      <c r="A161" s="16">
        <v>7</v>
      </c>
      <c r="B161" s="26" t="s">
        <v>96</v>
      </c>
      <c r="C161" s="17"/>
      <c r="D161" s="77"/>
      <c r="E161" s="92">
        <v>198.98</v>
      </c>
      <c r="F161" s="69"/>
      <c r="G161" s="69"/>
      <c r="H161" s="92">
        <v>198.98</v>
      </c>
      <c r="I161" s="70">
        <f t="shared" si="2"/>
        <v>0</v>
      </c>
      <c r="J161" s="59"/>
      <c r="K161" s="59"/>
      <c r="L161" s="59"/>
      <c r="M161" s="14"/>
    </row>
    <row r="162" spans="1:13" ht="15.75">
      <c r="A162" s="49">
        <v>8</v>
      </c>
      <c r="B162" s="26" t="s">
        <v>97</v>
      </c>
      <c r="C162" s="17"/>
      <c r="D162" s="77"/>
      <c r="E162" s="92">
        <v>525.83</v>
      </c>
      <c r="F162" s="69"/>
      <c r="G162" s="69"/>
      <c r="H162" s="92">
        <v>525.83</v>
      </c>
      <c r="I162" s="70">
        <f t="shared" si="2"/>
        <v>0</v>
      </c>
      <c r="J162" s="59"/>
      <c r="K162" s="59"/>
      <c r="L162" s="59"/>
      <c r="M162" s="14"/>
    </row>
    <row r="163" spans="1:13" ht="15.75">
      <c r="A163" s="16">
        <v>9</v>
      </c>
      <c r="B163" s="26" t="s">
        <v>98</v>
      </c>
      <c r="C163" s="17"/>
      <c r="D163" s="77"/>
      <c r="E163" s="92">
        <v>382.36</v>
      </c>
      <c r="F163" s="69"/>
      <c r="G163" s="69"/>
      <c r="H163" s="92">
        <v>382.36</v>
      </c>
      <c r="I163" s="70">
        <f t="shared" si="2"/>
        <v>0</v>
      </c>
      <c r="J163" s="59"/>
      <c r="K163" s="59"/>
      <c r="L163" s="59"/>
      <c r="M163" s="14"/>
    </row>
    <row r="164" spans="1:13" ht="15.75">
      <c r="A164" s="49">
        <v>10</v>
      </c>
      <c r="B164" s="26" t="s">
        <v>99</v>
      </c>
      <c r="C164" s="17"/>
      <c r="D164" s="77"/>
      <c r="E164" s="92">
        <v>331.36</v>
      </c>
      <c r="F164" s="69"/>
      <c r="G164" s="69"/>
      <c r="H164" s="92">
        <v>331.36</v>
      </c>
      <c r="I164" s="70">
        <f t="shared" si="2"/>
        <v>0</v>
      </c>
      <c r="J164" s="59"/>
      <c r="K164" s="59"/>
      <c r="L164" s="59"/>
      <c r="M164" s="14"/>
    </row>
    <row r="165" spans="1:13" ht="15.75">
      <c r="A165" s="16">
        <v>11</v>
      </c>
      <c r="B165" s="26" t="s">
        <v>100</v>
      </c>
      <c r="C165" s="17"/>
      <c r="D165" s="77"/>
      <c r="E165" s="92">
        <v>326.83</v>
      </c>
      <c r="F165" s="69"/>
      <c r="G165" s="69"/>
      <c r="H165" s="92">
        <v>326.83</v>
      </c>
      <c r="I165" s="70">
        <f t="shared" si="2"/>
        <v>0</v>
      </c>
      <c r="J165" s="59"/>
      <c r="K165" s="59"/>
      <c r="L165" s="59"/>
      <c r="M165" s="14"/>
    </row>
    <row r="166" spans="1:13" ht="15.75">
      <c r="A166" s="16">
        <v>12</v>
      </c>
      <c r="B166" s="26" t="s">
        <v>101</v>
      </c>
      <c r="C166" s="17"/>
      <c r="D166" s="77"/>
      <c r="E166" s="92">
        <v>300.18</v>
      </c>
      <c r="F166" s="69"/>
      <c r="G166" s="69"/>
      <c r="H166" s="92">
        <v>300.18</v>
      </c>
      <c r="I166" s="70">
        <f t="shared" si="2"/>
        <v>0</v>
      </c>
      <c r="J166" s="59"/>
      <c r="K166" s="59"/>
      <c r="L166" s="59"/>
      <c r="M166" s="14"/>
    </row>
    <row r="167" spans="1:13" ht="15.75">
      <c r="A167" s="16">
        <v>13</v>
      </c>
      <c r="B167" s="26" t="s">
        <v>102</v>
      </c>
      <c r="C167" s="17"/>
      <c r="D167" s="77"/>
      <c r="E167" s="92">
        <v>436.95</v>
      </c>
      <c r="F167" s="69"/>
      <c r="G167" s="69"/>
      <c r="H167" s="92">
        <v>436.95</v>
      </c>
      <c r="I167" s="70">
        <f t="shared" si="2"/>
        <v>0</v>
      </c>
      <c r="J167" s="59"/>
      <c r="K167" s="59"/>
      <c r="L167" s="59"/>
      <c r="M167" s="14"/>
    </row>
    <row r="168" spans="1:13" ht="15.75">
      <c r="A168" s="49">
        <v>14</v>
      </c>
      <c r="B168" s="26" t="s">
        <v>103</v>
      </c>
      <c r="C168" s="17"/>
      <c r="D168" s="77"/>
      <c r="E168" s="92">
        <v>160</v>
      </c>
      <c r="F168" s="69"/>
      <c r="G168" s="69"/>
      <c r="H168" s="92">
        <v>160</v>
      </c>
      <c r="I168" s="70">
        <f t="shared" si="2"/>
        <v>0</v>
      </c>
      <c r="J168" s="59"/>
      <c r="K168" s="59"/>
      <c r="L168" s="59"/>
      <c r="M168" s="14"/>
    </row>
    <row r="169" spans="1:13" ht="15.75">
      <c r="A169" s="16">
        <v>15</v>
      </c>
      <c r="B169" s="26" t="s">
        <v>104</v>
      </c>
      <c r="C169" s="17"/>
      <c r="D169" s="77"/>
      <c r="E169" s="92">
        <v>494.31</v>
      </c>
      <c r="F169" s="69"/>
      <c r="G169" s="69"/>
      <c r="H169" s="92">
        <v>494.31</v>
      </c>
      <c r="I169" s="70">
        <f t="shared" si="2"/>
        <v>0</v>
      </c>
      <c r="J169" s="59"/>
      <c r="K169" s="59"/>
      <c r="L169" s="59"/>
      <c r="M169" s="14"/>
    </row>
    <row r="170" spans="1:13" ht="15.75">
      <c r="A170" s="49">
        <v>16</v>
      </c>
      <c r="B170" s="26" t="s">
        <v>105</v>
      </c>
      <c r="C170" s="17"/>
      <c r="D170" s="77"/>
      <c r="E170" s="92">
        <v>417.18</v>
      </c>
      <c r="F170" s="69"/>
      <c r="G170" s="69"/>
      <c r="H170" s="92">
        <v>417.18</v>
      </c>
      <c r="I170" s="70">
        <f t="shared" si="2"/>
        <v>0</v>
      </c>
      <c r="J170" s="59"/>
      <c r="K170" s="59"/>
      <c r="L170" s="59"/>
      <c r="M170" s="14"/>
    </row>
    <row r="171" spans="1:12" ht="15.75">
      <c r="A171" s="16">
        <v>17</v>
      </c>
      <c r="B171" s="26" t="s">
        <v>106</v>
      </c>
      <c r="C171" s="36"/>
      <c r="D171" s="77"/>
      <c r="E171" s="92">
        <v>312.04</v>
      </c>
      <c r="F171" s="69"/>
      <c r="G171" s="69"/>
      <c r="H171" s="92">
        <v>312.04</v>
      </c>
      <c r="I171" s="70">
        <f t="shared" si="2"/>
        <v>0</v>
      </c>
      <c r="J171" s="59"/>
      <c r="K171" s="59"/>
      <c r="L171" s="59"/>
    </row>
    <row r="172" spans="1:12" ht="15.75">
      <c r="A172" s="16">
        <v>18</v>
      </c>
      <c r="B172" s="26" t="s">
        <v>107</v>
      </c>
      <c r="C172" s="17"/>
      <c r="D172" s="72"/>
      <c r="E172" s="92">
        <v>370.23</v>
      </c>
      <c r="F172" s="69"/>
      <c r="G172" s="69"/>
      <c r="H172" s="92">
        <v>370.23</v>
      </c>
      <c r="I172" s="70">
        <f t="shared" si="2"/>
        <v>0</v>
      </c>
      <c r="J172" s="59"/>
      <c r="K172" s="59"/>
      <c r="L172" s="59"/>
    </row>
    <row r="173" spans="1:12" ht="15.75">
      <c r="A173" s="49">
        <v>19</v>
      </c>
      <c r="B173" s="26" t="s">
        <v>135</v>
      </c>
      <c r="C173" s="17"/>
      <c r="D173" s="72"/>
      <c r="E173" s="92">
        <v>295.7</v>
      </c>
      <c r="F173" s="69"/>
      <c r="G173" s="69"/>
      <c r="H173" s="92">
        <v>295.7</v>
      </c>
      <c r="I173" s="70">
        <f t="shared" si="2"/>
        <v>0</v>
      </c>
      <c r="J173" s="59"/>
      <c r="K173" s="59"/>
      <c r="L173" s="59"/>
    </row>
    <row r="174" spans="1:12" ht="15.75" customHeight="1">
      <c r="A174" s="16">
        <v>20</v>
      </c>
      <c r="B174" s="26" t="s">
        <v>108</v>
      </c>
      <c r="C174" s="17"/>
      <c r="D174" s="72"/>
      <c r="E174" s="92">
        <v>397.45</v>
      </c>
      <c r="F174" s="69"/>
      <c r="G174" s="69"/>
      <c r="H174" s="92">
        <v>397.45</v>
      </c>
      <c r="I174" s="70">
        <f t="shared" si="2"/>
        <v>0</v>
      </c>
      <c r="J174" s="59"/>
      <c r="K174" s="59"/>
      <c r="L174" s="59"/>
    </row>
    <row r="175" spans="1:12" ht="15.75">
      <c r="A175" s="16">
        <v>21</v>
      </c>
      <c r="B175" s="26" t="s">
        <v>109</v>
      </c>
      <c r="C175" s="17"/>
      <c r="D175" s="72"/>
      <c r="E175" s="92">
        <v>396.07</v>
      </c>
      <c r="F175" s="69"/>
      <c r="G175" s="69"/>
      <c r="H175" s="92">
        <v>396.07</v>
      </c>
      <c r="I175" s="70">
        <f t="shared" si="2"/>
        <v>0</v>
      </c>
      <c r="J175" s="59"/>
      <c r="K175" s="59"/>
      <c r="L175" s="59"/>
    </row>
    <row r="176" spans="1:73" s="13" customFormat="1" ht="15.75">
      <c r="A176" s="39">
        <v>10</v>
      </c>
      <c r="B176" s="50" t="s">
        <v>110</v>
      </c>
      <c r="C176" s="36"/>
      <c r="D176" s="77"/>
      <c r="E176" s="92"/>
      <c r="F176" s="124"/>
      <c r="G176" s="124"/>
      <c r="H176" s="92"/>
      <c r="I176" s="70"/>
      <c r="J176" s="59"/>
      <c r="K176" s="59"/>
      <c r="L176" s="59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</row>
    <row r="177" spans="1:15" s="8" customFormat="1" ht="15.75">
      <c r="A177" s="69">
        <v>1</v>
      </c>
      <c r="B177" s="21" t="s">
        <v>111</v>
      </c>
      <c r="C177" s="19"/>
      <c r="D177" s="66"/>
      <c r="E177" s="92">
        <v>681.42</v>
      </c>
      <c r="F177" s="125"/>
      <c r="G177" s="125"/>
      <c r="H177" s="92">
        <v>0</v>
      </c>
      <c r="I177" s="70">
        <v>0</v>
      </c>
      <c r="J177" s="59"/>
      <c r="K177" s="59"/>
      <c r="L177" s="59"/>
      <c r="M177" s="7"/>
      <c r="N177" s="7"/>
      <c r="O177" s="7"/>
    </row>
    <row r="178" spans="1:15" ht="15.75" customHeight="1">
      <c r="A178" s="69">
        <v>2</v>
      </c>
      <c r="B178" s="21" t="s">
        <v>112</v>
      </c>
      <c r="C178" s="17"/>
      <c r="D178" s="72"/>
      <c r="E178" s="92">
        <v>2326.12</v>
      </c>
      <c r="F178" s="124"/>
      <c r="G178" s="124"/>
      <c r="H178" s="92">
        <v>0</v>
      </c>
      <c r="I178" s="70">
        <v>0</v>
      </c>
      <c r="J178" s="59"/>
      <c r="K178" s="59"/>
      <c r="L178" s="59"/>
      <c r="M178" s="8"/>
      <c r="N178" s="8"/>
      <c r="O178" s="8"/>
    </row>
    <row r="179" spans="1:12" ht="15.75" customHeight="1">
      <c r="A179" s="69">
        <v>3</v>
      </c>
      <c r="B179" s="21" t="s">
        <v>113</v>
      </c>
      <c r="C179" s="17"/>
      <c r="D179" s="72"/>
      <c r="E179" s="92">
        <v>2508.21</v>
      </c>
      <c r="F179" s="126"/>
      <c r="G179" s="126"/>
      <c r="H179" s="92">
        <v>0</v>
      </c>
      <c r="I179" s="70">
        <v>0</v>
      </c>
      <c r="J179" s="59"/>
      <c r="K179" s="59"/>
      <c r="L179" s="59"/>
    </row>
    <row r="180" spans="1:12" ht="15.75" customHeight="1">
      <c r="A180" s="69">
        <v>4</v>
      </c>
      <c r="B180" s="21" t="s">
        <v>114</v>
      </c>
      <c r="C180" s="17"/>
      <c r="D180" s="72"/>
      <c r="E180" s="92">
        <v>1061.99</v>
      </c>
      <c r="F180" s="126"/>
      <c r="G180" s="126"/>
      <c r="H180" s="92">
        <v>0</v>
      </c>
      <c r="I180" s="70">
        <v>0</v>
      </c>
      <c r="J180" s="59"/>
      <c r="K180" s="59"/>
      <c r="L180" s="59"/>
    </row>
    <row r="181" spans="1:12" ht="15.75" customHeight="1">
      <c r="A181" s="69">
        <v>5</v>
      </c>
      <c r="B181" s="21" t="s">
        <v>115</v>
      </c>
      <c r="C181" s="17"/>
      <c r="D181" s="72"/>
      <c r="E181" s="92">
        <v>2788.18</v>
      </c>
      <c r="F181" s="126"/>
      <c r="G181" s="126"/>
      <c r="H181" s="92">
        <v>0</v>
      </c>
      <c r="I181" s="70">
        <v>0</v>
      </c>
      <c r="J181" s="59"/>
      <c r="K181" s="59"/>
      <c r="L181" s="59"/>
    </row>
    <row r="182" spans="1:12" ht="15.75" customHeight="1">
      <c r="A182" s="69">
        <v>6</v>
      </c>
      <c r="B182" s="21" t="s">
        <v>116</v>
      </c>
      <c r="C182" s="17"/>
      <c r="D182" s="72"/>
      <c r="E182" s="92">
        <v>2820.01</v>
      </c>
      <c r="F182" s="126"/>
      <c r="G182" s="126"/>
      <c r="H182" s="92">
        <v>0</v>
      </c>
      <c r="I182" s="70">
        <v>0</v>
      </c>
      <c r="J182" s="59"/>
      <c r="K182" s="59"/>
      <c r="L182" s="59"/>
    </row>
    <row r="183" spans="1:12" ht="15.75" customHeight="1">
      <c r="A183" s="69">
        <v>7</v>
      </c>
      <c r="B183" s="21" t="s">
        <v>117</v>
      </c>
      <c r="C183" s="17"/>
      <c r="D183" s="72"/>
      <c r="E183" s="92">
        <v>2530.47</v>
      </c>
      <c r="F183" s="126"/>
      <c r="G183" s="126"/>
      <c r="H183" s="92">
        <v>0</v>
      </c>
      <c r="I183" s="70">
        <v>0</v>
      </c>
      <c r="J183" s="59"/>
      <c r="K183" s="59"/>
      <c r="L183" s="59"/>
    </row>
    <row r="184" spans="1:12" ht="15.75" customHeight="1">
      <c r="A184" s="69">
        <v>8</v>
      </c>
      <c r="B184" s="21" t="s">
        <v>136</v>
      </c>
      <c r="C184" s="17"/>
      <c r="D184" s="72"/>
      <c r="E184" s="92">
        <v>3040.49</v>
      </c>
      <c r="F184" s="126"/>
      <c r="G184" s="126"/>
      <c r="H184" s="92">
        <v>0</v>
      </c>
      <c r="I184" s="70">
        <v>0</v>
      </c>
      <c r="J184" s="59"/>
      <c r="K184" s="59"/>
      <c r="L184" s="59"/>
    </row>
    <row r="185" spans="1:12" ht="15.75" customHeight="1">
      <c r="A185" s="69">
        <v>9</v>
      </c>
      <c r="B185" s="21" t="s">
        <v>118</v>
      </c>
      <c r="C185" s="17"/>
      <c r="D185" s="72"/>
      <c r="E185" s="92">
        <v>3864.6</v>
      </c>
      <c r="F185" s="126"/>
      <c r="G185" s="126"/>
      <c r="H185" s="92">
        <v>0</v>
      </c>
      <c r="I185" s="70">
        <v>0</v>
      </c>
      <c r="J185" s="59"/>
      <c r="K185" s="59"/>
      <c r="L185" s="59"/>
    </row>
    <row r="186" spans="1:12" ht="14.25" customHeight="1">
      <c r="A186" s="69">
        <v>10</v>
      </c>
      <c r="B186" s="21" t="s">
        <v>119</v>
      </c>
      <c r="C186" s="17"/>
      <c r="D186" s="72"/>
      <c r="E186" s="92">
        <v>457.07</v>
      </c>
      <c r="F186" s="126"/>
      <c r="G186" s="126"/>
      <c r="H186" s="92">
        <v>0</v>
      </c>
      <c r="I186" s="70">
        <v>0</v>
      </c>
      <c r="J186" s="59"/>
      <c r="K186" s="59"/>
      <c r="L186" s="59"/>
    </row>
    <row r="187" spans="1:12" ht="16.5" customHeight="1">
      <c r="A187" s="69">
        <v>11</v>
      </c>
      <c r="B187" s="51" t="s">
        <v>120</v>
      </c>
      <c r="C187" s="17"/>
      <c r="D187" s="72"/>
      <c r="E187" s="127">
        <v>893.13</v>
      </c>
      <c r="F187" s="126"/>
      <c r="G187" s="126"/>
      <c r="H187" s="127">
        <v>0</v>
      </c>
      <c r="I187" s="70">
        <v>0</v>
      </c>
      <c r="J187" s="59"/>
      <c r="K187" s="59"/>
      <c r="L187" s="59"/>
    </row>
    <row r="188" spans="1:12" ht="15.75">
      <c r="A188" s="69">
        <v>12</v>
      </c>
      <c r="B188" s="51" t="s">
        <v>121</v>
      </c>
      <c r="C188" s="17"/>
      <c r="D188" s="72"/>
      <c r="E188" s="127">
        <v>564.02</v>
      </c>
      <c r="F188" s="126"/>
      <c r="G188" s="126"/>
      <c r="H188" s="127">
        <v>0</v>
      </c>
      <c r="I188" s="70">
        <v>0</v>
      </c>
      <c r="J188" s="59"/>
      <c r="K188" s="59"/>
      <c r="L188" s="59"/>
    </row>
    <row r="189" spans="1:12" ht="15.75">
      <c r="A189" s="69">
        <v>13</v>
      </c>
      <c r="B189" s="17" t="s">
        <v>122</v>
      </c>
      <c r="C189" s="17"/>
      <c r="D189" s="72"/>
      <c r="E189" s="92">
        <v>960.99</v>
      </c>
      <c r="F189" s="126"/>
      <c r="G189" s="126"/>
      <c r="H189" s="92">
        <v>0</v>
      </c>
      <c r="I189" s="70">
        <v>0</v>
      </c>
      <c r="J189" s="54"/>
      <c r="K189" s="59"/>
      <c r="L189" s="59"/>
    </row>
    <row r="190" spans="1:12" ht="13.5" customHeight="1">
      <c r="A190" s="69">
        <v>14</v>
      </c>
      <c r="B190" s="17" t="s">
        <v>123</v>
      </c>
      <c r="C190" s="17"/>
      <c r="D190" s="72"/>
      <c r="E190" s="92">
        <v>2065</v>
      </c>
      <c r="F190" s="126"/>
      <c r="G190" s="126"/>
      <c r="H190" s="92">
        <v>0</v>
      </c>
      <c r="I190" s="70">
        <v>0</v>
      </c>
      <c r="J190" s="54"/>
      <c r="K190" s="59"/>
      <c r="L190" s="59"/>
    </row>
    <row r="191" spans="1:12" ht="15" customHeight="1">
      <c r="A191" s="69">
        <v>15</v>
      </c>
      <c r="B191" s="21" t="s">
        <v>124</v>
      </c>
      <c r="C191" s="17"/>
      <c r="D191" s="72"/>
      <c r="E191" s="92">
        <v>1703.17</v>
      </c>
      <c r="F191" s="126"/>
      <c r="G191" s="126"/>
      <c r="H191" s="92">
        <v>0</v>
      </c>
      <c r="I191" s="70">
        <v>0</v>
      </c>
      <c r="J191" s="54"/>
      <c r="K191" s="59"/>
      <c r="L191" s="59"/>
    </row>
    <row r="192" spans="1:12" ht="15" customHeight="1">
      <c r="A192" s="69">
        <v>16</v>
      </c>
      <c r="B192" s="51" t="s">
        <v>125</v>
      </c>
      <c r="C192" s="17"/>
      <c r="D192" s="72"/>
      <c r="E192" s="92">
        <v>344.34</v>
      </c>
      <c r="F192" s="126"/>
      <c r="G192" s="126"/>
      <c r="H192" s="92">
        <v>0</v>
      </c>
      <c r="I192" s="70">
        <v>0</v>
      </c>
      <c r="J192" s="54"/>
      <c r="K192" s="59"/>
      <c r="L192" s="59"/>
    </row>
    <row r="193" spans="1:12" ht="13.5" customHeight="1">
      <c r="A193" s="69">
        <v>17</v>
      </c>
      <c r="B193" s="96" t="s">
        <v>126</v>
      </c>
      <c r="C193" s="42"/>
      <c r="D193" s="97"/>
      <c r="E193" s="128">
        <v>760.89</v>
      </c>
      <c r="F193" s="129"/>
      <c r="G193" s="129"/>
      <c r="H193" s="128">
        <v>0</v>
      </c>
      <c r="I193" s="98">
        <v>0</v>
      </c>
      <c r="J193" s="54"/>
      <c r="K193" s="59"/>
      <c r="L193" s="59"/>
    </row>
    <row r="194" spans="1:12" ht="15.75">
      <c r="A194" s="69">
        <v>18</v>
      </c>
      <c r="B194" s="100" t="s">
        <v>152</v>
      </c>
      <c r="C194" s="99"/>
      <c r="D194" s="99">
        <v>581.15</v>
      </c>
      <c r="E194" s="92">
        <v>0</v>
      </c>
      <c r="F194" s="130"/>
      <c r="G194" s="130"/>
      <c r="H194" s="124">
        <v>581.15</v>
      </c>
      <c r="I194" s="69">
        <v>581.15</v>
      </c>
      <c r="J194" s="54"/>
      <c r="K194" s="59"/>
      <c r="L194" s="59"/>
    </row>
    <row r="195" spans="1:12" ht="15.75" customHeight="1">
      <c r="A195" s="69">
        <v>19</v>
      </c>
      <c r="B195" s="100" t="s">
        <v>153</v>
      </c>
      <c r="C195" s="99"/>
      <c r="D195" s="99">
        <v>912.04</v>
      </c>
      <c r="E195" s="70">
        <v>0</v>
      </c>
      <c r="F195" s="99"/>
      <c r="G195" s="99"/>
      <c r="H195" s="69">
        <v>912.04</v>
      </c>
      <c r="I195" s="69">
        <v>912.04</v>
      </c>
      <c r="J195" s="59"/>
      <c r="K195" s="59"/>
      <c r="L195" s="59"/>
    </row>
    <row r="196" spans="1:12" ht="15.75">
      <c r="A196" s="69">
        <v>20</v>
      </c>
      <c r="B196" s="100" t="s">
        <v>154</v>
      </c>
      <c r="C196" s="99"/>
      <c r="D196" s="99">
        <v>776.5</v>
      </c>
      <c r="E196" s="70">
        <v>0</v>
      </c>
      <c r="F196" s="99"/>
      <c r="G196" s="99"/>
      <c r="H196" s="69">
        <v>776.5</v>
      </c>
      <c r="I196" s="69">
        <v>776.5</v>
      </c>
      <c r="J196" s="59"/>
      <c r="K196" s="59"/>
      <c r="L196" s="59"/>
    </row>
    <row r="197" spans="1:12" ht="15.75">
      <c r="A197" s="69">
        <v>21</v>
      </c>
      <c r="B197" s="100" t="s">
        <v>155</v>
      </c>
      <c r="C197" s="99"/>
      <c r="D197" s="99">
        <v>776.5</v>
      </c>
      <c r="E197" s="70">
        <v>0</v>
      </c>
      <c r="F197" s="99"/>
      <c r="G197" s="99"/>
      <c r="H197" s="69">
        <v>776.5</v>
      </c>
      <c r="I197" s="69">
        <v>776.5</v>
      </c>
      <c r="J197" s="4"/>
      <c r="K197" s="4"/>
      <c r="L197" s="64"/>
    </row>
    <row r="198" spans="1:12" ht="15.75" customHeight="1">
      <c r="A198" s="69">
        <v>22</v>
      </c>
      <c r="B198" s="100" t="s">
        <v>156</v>
      </c>
      <c r="C198" s="99"/>
      <c r="D198" s="99">
        <v>697.19</v>
      </c>
      <c r="E198" s="70">
        <v>0</v>
      </c>
      <c r="F198" s="99"/>
      <c r="G198" s="99"/>
      <c r="H198" s="69">
        <v>697.19</v>
      </c>
      <c r="I198" s="69">
        <v>697.19</v>
      </c>
      <c r="J198" s="4"/>
      <c r="K198" s="4"/>
      <c r="L198" s="5"/>
    </row>
    <row r="199" spans="1:12" ht="15.75" customHeight="1">
      <c r="A199" s="69">
        <v>23</v>
      </c>
      <c r="B199" s="100" t="s">
        <v>157</v>
      </c>
      <c r="C199" s="99"/>
      <c r="D199" s="99">
        <v>293.85</v>
      </c>
      <c r="E199" s="70">
        <v>0</v>
      </c>
      <c r="F199" s="99"/>
      <c r="G199" s="99"/>
      <c r="H199" s="69">
        <v>293.85</v>
      </c>
      <c r="I199" s="69">
        <v>293.85</v>
      </c>
      <c r="J199" s="4"/>
      <c r="K199" s="4"/>
      <c r="L199" s="5"/>
    </row>
    <row r="200" spans="1:12" ht="15.75">
      <c r="A200" s="69">
        <v>24</v>
      </c>
      <c r="B200" s="100" t="s">
        <v>158</v>
      </c>
      <c r="C200" s="99"/>
      <c r="D200" s="99">
        <v>293.85</v>
      </c>
      <c r="E200" s="70">
        <v>0</v>
      </c>
      <c r="F200" s="99"/>
      <c r="G200" s="99"/>
      <c r="H200" s="69">
        <v>293.85</v>
      </c>
      <c r="I200" s="69">
        <v>293.85</v>
      </c>
      <c r="J200" s="4"/>
      <c r="K200" s="4"/>
      <c r="L200" s="5"/>
    </row>
    <row r="201" spans="1:12" ht="15.75">
      <c r="A201" s="69">
        <v>25</v>
      </c>
      <c r="B201" s="100" t="s">
        <v>159</v>
      </c>
      <c r="C201" s="99"/>
      <c r="D201" s="99">
        <v>281.81</v>
      </c>
      <c r="E201" s="70">
        <v>0</v>
      </c>
      <c r="F201" s="99"/>
      <c r="G201" s="99"/>
      <c r="H201" s="69">
        <v>281.81</v>
      </c>
      <c r="I201" s="69">
        <v>281.81</v>
      </c>
      <c r="J201" s="63"/>
      <c r="K201" s="4"/>
      <c r="L201" s="5"/>
    </row>
    <row r="202" spans="1:12" ht="15.75">
      <c r="A202" s="69">
        <v>26</v>
      </c>
      <c r="B202" s="100" t="s">
        <v>160</v>
      </c>
      <c r="C202" s="99"/>
      <c r="D202" s="99">
        <v>236.88</v>
      </c>
      <c r="E202" s="70">
        <v>0</v>
      </c>
      <c r="F202" s="99"/>
      <c r="G202" s="99"/>
      <c r="H202" s="69">
        <v>236.88</v>
      </c>
      <c r="I202" s="69">
        <v>236.88</v>
      </c>
      <c r="J202" s="57"/>
      <c r="K202" s="4"/>
      <c r="L202" s="5"/>
    </row>
    <row r="203" spans="1:12" ht="15.75">
      <c r="A203" s="69">
        <v>27</v>
      </c>
      <c r="B203" s="100" t="s">
        <v>161</v>
      </c>
      <c r="C203" s="99"/>
      <c r="D203" s="99">
        <v>106.24</v>
      </c>
      <c r="E203" s="70">
        <v>0</v>
      </c>
      <c r="F203" s="99"/>
      <c r="G203" s="99"/>
      <c r="H203" s="69">
        <v>106.24</v>
      </c>
      <c r="I203" s="69">
        <v>106.24</v>
      </c>
      <c r="J203" s="4"/>
      <c r="K203" s="4"/>
      <c r="L203" s="5"/>
    </row>
    <row r="204" spans="1:12" ht="15.75">
      <c r="A204" s="69">
        <v>28</v>
      </c>
      <c r="B204" s="100" t="s">
        <v>162</v>
      </c>
      <c r="C204" s="99"/>
      <c r="D204" s="99">
        <v>584.35</v>
      </c>
      <c r="E204" s="70">
        <v>0</v>
      </c>
      <c r="F204" s="99"/>
      <c r="G204" s="99"/>
      <c r="H204" s="69">
        <v>584.35</v>
      </c>
      <c r="I204" s="69">
        <v>584.35</v>
      </c>
      <c r="J204" s="4"/>
      <c r="K204" s="4"/>
      <c r="L204" s="5"/>
    </row>
    <row r="205" spans="1:12" ht="15.75">
      <c r="A205" s="69">
        <v>29</v>
      </c>
      <c r="B205" s="100" t="s">
        <v>163</v>
      </c>
      <c r="C205" s="99"/>
      <c r="D205" s="101">
        <v>1306.66</v>
      </c>
      <c r="E205" s="70">
        <v>0</v>
      </c>
      <c r="F205" s="99"/>
      <c r="G205" s="99"/>
      <c r="H205" s="123">
        <v>1306.66</v>
      </c>
      <c r="I205" s="123">
        <v>1306.66</v>
      </c>
      <c r="J205" s="4"/>
      <c r="K205" s="4"/>
      <c r="L205" s="5"/>
    </row>
    <row r="206" spans="1:12" ht="15.75">
      <c r="A206" s="69">
        <v>30</v>
      </c>
      <c r="B206" s="100" t="s">
        <v>164</v>
      </c>
      <c r="C206" s="99"/>
      <c r="D206" s="99">
        <v>259.43</v>
      </c>
      <c r="E206" s="70">
        <v>0</v>
      </c>
      <c r="F206" s="99"/>
      <c r="G206" s="99"/>
      <c r="H206" s="69">
        <v>259.43</v>
      </c>
      <c r="I206" s="69">
        <v>259.43</v>
      </c>
      <c r="J206" s="4"/>
      <c r="K206" s="4"/>
      <c r="L206" s="5"/>
    </row>
    <row r="207" spans="1:12" ht="15.75">
      <c r="A207" s="69">
        <v>31</v>
      </c>
      <c r="B207" s="100" t="s">
        <v>165</v>
      </c>
      <c r="C207" s="99"/>
      <c r="D207" s="99">
        <v>350.58</v>
      </c>
      <c r="E207" s="70">
        <v>0</v>
      </c>
      <c r="F207" s="99"/>
      <c r="G207" s="99"/>
      <c r="H207" s="69">
        <v>350.58</v>
      </c>
      <c r="I207" s="69">
        <v>350.58</v>
      </c>
      <c r="J207" s="63"/>
      <c r="K207" s="4"/>
      <c r="L207" s="58"/>
    </row>
    <row r="208" spans="1:12" ht="15.75">
      <c r="A208" s="69">
        <v>32</v>
      </c>
      <c r="B208" s="100" t="s">
        <v>166</v>
      </c>
      <c r="C208" s="99"/>
      <c r="D208" s="99">
        <v>165.1</v>
      </c>
      <c r="E208" s="70">
        <v>0</v>
      </c>
      <c r="F208" s="99"/>
      <c r="G208" s="99"/>
      <c r="H208" s="69">
        <v>165.1</v>
      </c>
      <c r="I208" s="69">
        <v>165.1</v>
      </c>
      <c r="J208" s="65"/>
      <c r="K208" s="14"/>
      <c r="L208" s="14"/>
    </row>
    <row r="209" spans="1:12" ht="15.75">
      <c r="A209" s="69">
        <v>33</v>
      </c>
      <c r="B209" s="100" t="s">
        <v>167</v>
      </c>
      <c r="C209" s="99"/>
      <c r="D209" s="99">
        <v>79.75</v>
      </c>
      <c r="E209" s="70">
        <v>0</v>
      </c>
      <c r="F209" s="99"/>
      <c r="G209" s="99"/>
      <c r="H209" s="69">
        <v>79.75</v>
      </c>
      <c r="I209" s="69">
        <v>79.75</v>
      </c>
      <c r="J209" s="14"/>
      <c r="K209" s="14"/>
      <c r="L209" s="14"/>
    </row>
    <row r="210" spans="1:9" ht="15.75">
      <c r="A210" s="69">
        <v>34</v>
      </c>
      <c r="B210" s="100" t="s">
        <v>19</v>
      </c>
      <c r="C210" s="99"/>
      <c r="D210" s="99">
        <v>178.5</v>
      </c>
      <c r="E210" s="70">
        <v>0</v>
      </c>
      <c r="F210" s="99"/>
      <c r="G210" s="99"/>
      <c r="H210" s="69">
        <v>178.5</v>
      </c>
      <c r="I210" s="69">
        <v>178.5</v>
      </c>
    </row>
    <row r="211" spans="1:9" ht="15.75">
      <c r="A211" s="69">
        <v>35</v>
      </c>
      <c r="B211" s="100" t="s">
        <v>168</v>
      </c>
      <c r="C211" s="99"/>
      <c r="D211" s="99">
        <v>509.54</v>
      </c>
      <c r="E211" s="70">
        <v>0</v>
      </c>
      <c r="F211" s="99"/>
      <c r="G211" s="99"/>
      <c r="H211" s="69">
        <v>509.54</v>
      </c>
      <c r="I211" s="69">
        <v>509.54</v>
      </c>
    </row>
    <row r="212" spans="1:9" ht="15.75">
      <c r="A212" s="69">
        <v>36</v>
      </c>
      <c r="B212" s="100" t="s">
        <v>169</v>
      </c>
      <c r="C212" s="99"/>
      <c r="D212" s="99">
        <v>81.19</v>
      </c>
      <c r="E212" s="70">
        <v>0</v>
      </c>
      <c r="F212" s="99"/>
      <c r="G212" s="99"/>
      <c r="H212" s="69">
        <v>81.19</v>
      </c>
      <c r="I212" s="69">
        <v>81.19</v>
      </c>
    </row>
    <row r="213" spans="1:9" ht="31.5">
      <c r="A213" s="69">
        <v>37</v>
      </c>
      <c r="B213" s="100" t="s">
        <v>170</v>
      </c>
      <c r="C213" s="99"/>
      <c r="D213" s="101">
        <v>1061.99</v>
      </c>
      <c r="E213" s="70">
        <v>0</v>
      </c>
      <c r="F213" s="99"/>
      <c r="G213" s="99"/>
      <c r="H213" s="123">
        <v>1061.99</v>
      </c>
      <c r="I213" s="123">
        <v>1061.99</v>
      </c>
    </row>
    <row r="214" spans="1:9" ht="31.5">
      <c r="A214" s="69">
        <v>38</v>
      </c>
      <c r="B214" s="100" t="s">
        <v>171</v>
      </c>
      <c r="C214" s="99"/>
      <c r="D214" s="101">
        <v>2115.84</v>
      </c>
      <c r="E214" s="70">
        <v>0</v>
      </c>
      <c r="F214" s="99"/>
      <c r="G214" s="99"/>
      <c r="H214" s="123">
        <v>2115.84</v>
      </c>
      <c r="I214" s="123">
        <v>2115.84</v>
      </c>
    </row>
    <row r="215" spans="1:9" ht="15.75">
      <c r="A215" s="69">
        <v>39</v>
      </c>
      <c r="B215" s="100" t="s">
        <v>172</v>
      </c>
      <c r="C215" s="99"/>
      <c r="D215" s="101">
        <v>2631.48</v>
      </c>
      <c r="E215" s="70">
        <v>0</v>
      </c>
      <c r="F215" s="99"/>
      <c r="G215" s="99"/>
      <c r="H215" s="123">
        <v>2631.48</v>
      </c>
      <c r="I215" s="123">
        <v>2631.48</v>
      </c>
    </row>
    <row r="216" spans="1:9" ht="31.5">
      <c r="A216" s="69">
        <v>40</v>
      </c>
      <c r="B216" s="100" t="s">
        <v>173</v>
      </c>
      <c r="C216" s="99"/>
      <c r="D216" s="101">
        <v>2260.67</v>
      </c>
      <c r="E216" s="70">
        <v>0</v>
      </c>
      <c r="F216" s="99"/>
      <c r="G216" s="99"/>
      <c r="H216" s="123">
        <v>2260.67</v>
      </c>
      <c r="I216" s="123">
        <v>2260.67</v>
      </c>
    </row>
    <row r="217" spans="1:9" ht="31.5">
      <c r="A217" s="69">
        <v>41</v>
      </c>
      <c r="B217" s="100" t="s">
        <v>174</v>
      </c>
      <c r="C217" s="99"/>
      <c r="D217" s="101">
        <v>2855.05</v>
      </c>
      <c r="E217" s="70">
        <v>0</v>
      </c>
      <c r="F217" s="99"/>
      <c r="G217" s="99"/>
      <c r="H217" s="123">
        <v>2855.05</v>
      </c>
      <c r="I217" s="123">
        <v>2855.05</v>
      </c>
    </row>
    <row r="218" spans="1:9" ht="47.25">
      <c r="A218" s="69">
        <v>42</v>
      </c>
      <c r="B218" s="100" t="s">
        <v>175</v>
      </c>
      <c r="C218" s="99"/>
      <c r="D218" s="101">
        <v>2283.59</v>
      </c>
      <c r="E218" s="70">
        <v>0</v>
      </c>
      <c r="F218" s="99"/>
      <c r="G218" s="99"/>
      <c r="H218" s="123">
        <v>2283.59</v>
      </c>
      <c r="I218" s="123">
        <v>2283.59</v>
      </c>
    </row>
    <row r="219" spans="1:9" ht="47.25">
      <c r="A219" s="69">
        <v>43</v>
      </c>
      <c r="B219" s="100" t="s">
        <v>176</v>
      </c>
      <c r="C219" s="99"/>
      <c r="D219" s="101">
        <v>2396.08</v>
      </c>
      <c r="E219" s="70">
        <v>0</v>
      </c>
      <c r="F219" s="99"/>
      <c r="G219" s="99"/>
      <c r="H219" s="123">
        <v>2396.08</v>
      </c>
      <c r="I219" s="123">
        <v>2396.08</v>
      </c>
    </row>
    <row r="220" spans="1:9" ht="31.5">
      <c r="A220" s="69">
        <v>44</v>
      </c>
      <c r="B220" s="100" t="s">
        <v>177</v>
      </c>
      <c r="C220" s="99"/>
      <c r="D220" s="101">
        <v>1529.73</v>
      </c>
      <c r="E220" s="70">
        <v>0</v>
      </c>
      <c r="F220" s="99"/>
      <c r="G220" s="99"/>
      <c r="H220" s="123">
        <v>1529.73</v>
      </c>
      <c r="I220" s="123">
        <v>1529.73</v>
      </c>
    </row>
    <row r="221" spans="1:9" ht="31.5">
      <c r="A221" s="69">
        <v>45</v>
      </c>
      <c r="B221" s="100" t="s">
        <v>178</v>
      </c>
      <c r="C221" s="99"/>
      <c r="D221" s="101">
        <v>2008.68</v>
      </c>
      <c r="E221" s="70">
        <v>0</v>
      </c>
      <c r="F221" s="99"/>
      <c r="G221" s="99"/>
      <c r="H221" s="123">
        <v>2008.68</v>
      </c>
      <c r="I221" s="123">
        <v>2008.68</v>
      </c>
    </row>
    <row r="222" spans="1:9" ht="31.5">
      <c r="A222" s="69">
        <v>46</v>
      </c>
      <c r="B222" s="100" t="s">
        <v>179</v>
      </c>
      <c r="C222" s="99"/>
      <c r="D222" s="101">
        <v>1816.44</v>
      </c>
      <c r="E222" s="70">
        <v>0</v>
      </c>
      <c r="F222" s="99"/>
      <c r="G222" s="99"/>
      <c r="H222" s="123">
        <v>1816.44</v>
      </c>
      <c r="I222" s="123">
        <v>1816.44</v>
      </c>
    </row>
    <row r="223" spans="1:9" ht="31.5">
      <c r="A223" s="69">
        <v>47</v>
      </c>
      <c r="B223" s="100" t="s">
        <v>180</v>
      </c>
      <c r="C223" s="99"/>
      <c r="D223" s="101">
        <v>2468.81</v>
      </c>
      <c r="E223" s="70">
        <v>0</v>
      </c>
      <c r="F223" s="99"/>
      <c r="G223" s="99"/>
      <c r="H223" s="123">
        <v>2468.81</v>
      </c>
      <c r="I223" s="123">
        <v>2468.81</v>
      </c>
    </row>
    <row r="224" spans="1:9" ht="31.5">
      <c r="A224" s="69">
        <v>48</v>
      </c>
      <c r="B224" s="100" t="s">
        <v>181</v>
      </c>
      <c r="C224" s="99"/>
      <c r="D224" s="101">
        <v>3043.29</v>
      </c>
      <c r="E224" s="70">
        <v>0</v>
      </c>
      <c r="F224" s="99"/>
      <c r="G224" s="99"/>
      <c r="H224" s="123">
        <v>3043.29</v>
      </c>
      <c r="I224" s="123">
        <v>3043.29</v>
      </c>
    </row>
    <row r="225" spans="1:9" ht="31.5">
      <c r="A225" s="69">
        <v>49</v>
      </c>
      <c r="B225" s="100" t="s">
        <v>182</v>
      </c>
      <c r="C225" s="99"/>
      <c r="D225" s="101">
        <v>3040.49</v>
      </c>
      <c r="E225" s="70">
        <v>0</v>
      </c>
      <c r="F225" s="99"/>
      <c r="G225" s="99"/>
      <c r="H225" s="123">
        <v>3040.49</v>
      </c>
      <c r="I225" s="123">
        <v>3040.49</v>
      </c>
    </row>
    <row r="226" spans="1:9" ht="31.5">
      <c r="A226" s="69">
        <v>50</v>
      </c>
      <c r="B226" s="100" t="s">
        <v>183</v>
      </c>
      <c r="C226" s="99"/>
      <c r="D226" s="101">
        <v>3327.55</v>
      </c>
      <c r="E226" s="70">
        <v>0</v>
      </c>
      <c r="F226" s="99"/>
      <c r="G226" s="99"/>
      <c r="H226" s="123">
        <v>3327.55</v>
      </c>
      <c r="I226" s="123">
        <v>3327.55</v>
      </c>
    </row>
    <row r="227" spans="1:9" ht="31.5">
      <c r="A227" s="69">
        <v>51</v>
      </c>
      <c r="B227" s="100" t="s">
        <v>184</v>
      </c>
      <c r="C227" s="99"/>
      <c r="D227" s="101">
        <v>3204.05</v>
      </c>
      <c r="E227" s="70">
        <v>0</v>
      </c>
      <c r="F227" s="99"/>
      <c r="G227" s="99"/>
      <c r="H227" s="123">
        <v>3204.05</v>
      </c>
      <c r="I227" s="123">
        <v>3204.05</v>
      </c>
    </row>
    <row r="228" spans="1:9" ht="31.5">
      <c r="A228" s="69">
        <v>52</v>
      </c>
      <c r="B228" s="100" t="s">
        <v>185</v>
      </c>
      <c r="C228" s="99"/>
      <c r="D228" s="101">
        <v>3296.64</v>
      </c>
      <c r="E228" s="70">
        <v>0</v>
      </c>
      <c r="F228" s="99"/>
      <c r="G228" s="99"/>
      <c r="H228" s="123">
        <v>3296.64</v>
      </c>
      <c r="I228" s="123">
        <v>3296.64</v>
      </c>
    </row>
    <row r="229" spans="1:9" ht="31.5">
      <c r="A229" s="69">
        <v>53</v>
      </c>
      <c r="B229" s="100" t="s">
        <v>186</v>
      </c>
      <c r="C229" s="99"/>
      <c r="D229" s="101">
        <v>2957.29</v>
      </c>
      <c r="E229" s="70">
        <v>0</v>
      </c>
      <c r="F229" s="99"/>
      <c r="G229" s="99"/>
      <c r="H229" s="123">
        <v>2957.29</v>
      </c>
      <c r="I229" s="123">
        <v>2957.29</v>
      </c>
    </row>
    <row r="230" spans="1:9" ht="31.5">
      <c r="A230" s="69">
        <v>54</v>
      </c>
      <c r="B230" s="100" t="s">
        <v>187</v>
      </c>
      <c r="C230" s="99"/>
      <c r="D230" s="101">
        <v>2379.5</v>
      </c>
      <c r="E230" s="70">
        <v>0</v>
      </c>
      <c r="F230" s="99"/>
      <c r="G230" s="99"/>
      <c r="H230" s="123">
        <v>2379.5</v>
      </c>
      <c r="I230" s="123">
        <v>2379.5</v>
      </c>
    </row>
    <row r="231" spans="1:9" ht="31.5">
      <c r="A231" s="69">
        <v>55</v>
      </c>
      <c r="B231" s="100" t="s">
        <v>188</v>
      </c>
      <c r="C231" s="99"/>
      <c r="D231" s="101">
        <v>2705.81</v>
      </c>
      <c r="E231" s="70">
        <v>0</v>
      </c>
      <c r="F231" s="99"/>
      <c r="G231" s="99"/>
      <c r="H231" s="123">
        <v>2705.81</v>
      </c>
      <c r="I231" s="123">
        <v>2705.81</v>
      </c>
    </row>
    <row r="232" spans="1:9" ht="31.5">
      <c r="A232" s="69">
        <v>56</v>
      </c>
      <c r="B232" s="100" t="s">
        <v>189</v>
      </c>
      <c r="C232" s="99"/>
      <c r="D232" s="101">
        <v>2981.45</v>
      </c>
      <c r="E232" s="70">
        <v>0</v>
      </c>
      <c r="F232" s="99"/>
      <c r="G232" s="99"/>
      <c r="H232" s="123">
        <v>2981.45</v>
      </c>
      <c r="I232" s="123">
        <v>2981.45</v>
      </c>
    </row>
    <row r="233" spans="1:9" ht="31.5">
      <c r="A233" s="69">
        <v>57</v>
      </c>
      <c r="B233" s="100" t="s">
        <v>190</v>
      </c>
      <c r="C233" s="99"/>
      <c r="D233" s="101">
        <v>2362.68</v>
      </c>
      <c r="E233" s="70">
        <v>0</v>
      </c>
      <c r="F233" s="99"/>
      <c r="G233" s="99"/>
      <c r="H233" s="123">
        <v>2362.68</v>
      </c>
      <c r="I233" s="123">
        <v>2362.68</v>
      </c>
    </row>
    <row r="234" spans="1:9" ht="31.5">
      <c r="A234" s="69">
        <v>58</v>
      </c>
      <c r="B234" s="100" t="s">
        <v>191</v>
      </c>
      <c r="C234" s="99"/>
      <c r="D234" s="101">
        <v>2555.69</v>
      </c>
      <c r="E234" s="70">
        <v>0</v>
      </c>
      <c r="F234" s="99"/>
      <c r="G234" s="99"/>
      <c r="H234" s="123">
        <v>2555.69</v>
      </c>
      <c r="I234" s="123">
        <v>2555.69</v>
      </c>
    </row>
    <row r="235" spans="1:9" ht="31.5">
      <c r="A235" s="69">
        <v>59</v>
      </c>
      <c r="B235" s="100" t="s">
        <v>192</v>
      </c>
      <c r="C235" s="99"/>
      <c r="D235" s="101">
        <v>3373</v>
      </c>
      <c r="E235" s="70">
        <v>0</v>
      </c>
      <c r="F235" s="99"/>
      <c r="G235" s="99"/>
      <c r="H235" s="123">
        <v>3373</v>
      </c>
      <c r="I235" s="123">
        <v>3373</v>
      </c>
    </row>
    <row r="236" spans="1:9" ht="31.5">
      <c r="A236" s="69">
        <v>60</v>
      </c>
      <c r="B236" s="100" t="s">
        <v>193</v>
      </c>
      <c r="C236" s="99"/>
      <c r="D236" s="101">
        <v>4136.01</v>
      </c>
      <c r="E236" s="70">
        <v>0</v>
      </c>
      <c r="F236" s="99"/>
      <c r="G236" s="99"/>
      <c r="H236" s="123">
        <v>4136.01</v>
      </c>
      <c r="I236" s="123">
        <v>4136.01</v>
      </c>
    </row>
    <row r="237" spans="1:9" ht="31.5">
      <c r="A237" s="69">
        <v>61</v>
      </c>
      <c r="B237" s="100" t="s">
        <v>194</v>
      </c>
      <c r="C237" s="99"/>
      <c r="D237" s="101">
        <v>3864.6</v>
      </c>
      <c r="E237" s="70">
        <v>0</v>
      </c>
      <c r="F237" s="99"/>
      <c r="G237" s="99"/>
      <c r="H237" s="123">
        <v>3864.6</v>
      </c>
      <c r="I237" s="123">
        <v>3864.6</v>
      </c>
    </row>
    <row r="238" spans="1:9" ht="31.5">
      <c r="A238" s="69">
        <v>62</v>
      </c>
      <c r="B238" s="100" t="s">
        <v>195</v>
      </c>
      <c r="C238" s="99"/>
      <c r="D238" s="101">
        <v>4855.41</v>
      </c>
      <c r="E238" s="70">
        <v>0</v>
      </c>
      <c r="F238" s="99"/>
      <c r="G238" s="99"/>
      <c r="H238" s="123">
        <v>4855.41</v>
      </c>
      <c r="I238" s="123">
        <v>4855.41</v>
      </c>
    </row>
    <row r="239" spans="1:9" ht="31.5">
      <c r="A239" s="69">
        <v>63</v>
      </c>
      <c r="B239" s="100" t="s">
        <v>196</v>
      </c>
      <c r="C239" s="99"/>
      <c r="D239" s="99">
        <v>970.57</v>
      </c>
      <c r="E239" s="70">
        <v>0</v>
      </c>
      <c r="F239" s="99"/>
      <c r="G239" s="99"/>
      <c r="H239" s="69">
        <v>970.57</v>
      </c>
      <c r="I239" s="69">
        <v>970.57</v>
      </c>
    </row>
    <row r="240" spans="1:9" ht="31.5">
      <c r="A240" s="69">
        <v>64</v>
      </c>
      <c r="B240" s="100" t="s">
        <v>197</v>
      </c>
      <c r="C240" s="99"/>
      <c r="D240" s="101">
        <v>1043.9</v>
      </c>
      <c r="E240" s="70">
        <v>0</v>
      </c>
      <c r="F240" s="99"/>
      <c r="G240" s="99"/>
      <c r="H240" s="123">
        <v>1043.9</v>
      </c>
      <c r="I240" s="123">
        <v>1043.9</v>
      </c>
    </row>
    <row r="241" spans="1:9" ht="31.5">
      <c r="A241" s="69">
        <v>65</v>
      </c>
      <c r="B241" s="100" t="s">
        <v>198</v>
      </c>
      <c r="C241" s="99"/>
      <c r="D241" s="101">
        <v>1851.22</v>
      </c>
      <c r="E241" s="70">
        <v>0</v>
      </c>
      <c r="F241" s="99"/>
      <c r="G241" s="99"/>
      <c r="H241" s="123">
        <v>1851.22</v>
      </c>
      <c r="I241" s="123">
        <v>1851.22</v>
      </c>
    </row>
    <row r="242" spans="1:9" ht="31.5">
      <c r="A242" s="69">
        <v>66</v>
      </c>
      <c r="B242" s="100" t="s">
        <v>199</v>
      </c>
      <c r="C242" s="99"/>
      <c r="D242" s="101">
        <v>1640.16</v>
      </c>
      <c r="E242" s="70">
        <v>0</v>
      </c>
      <c r="F242" s="99"/>
      <c r="G242" s="99"/>
      <c r="H242" s="123">
        <v>1640.16</v>
      </c>
      <c r="I242" s="123">
        <v>1640.16</v>
      </c>
    </row>
    <row r="243" spans="1:9" ht="31.5">
      <c r="A243" s="69">
        <v>67</v>
      </c>
      <c r="B243" s="100" t="s">
        <v>200</v>
      </c>
      <c r="C243" s="99"/>
      <c r="D243" s="101">
        <v>1389.91</v>
      </c>
      <c r="E243" s="70">
        <v>0</v>
      </c>
      <c r="F243" s="99"/>
      <c r="G243" s="99"/>
      <c r="H243" s="123">
        <v>1389.91</v>
      </c>
      <c r="I243" s="123">
        <v>1389.91</v>
      </c>
    </row>
    <row r="244" spans="1:9" ht="15.75">
      <c r="A244" s="69">
        <v>68</v>
      </c>
      <c r="B244" s="100" t="s">
        <v>201</v>
      </c>
      <c r="C244" s="99"/>
      <c r="D244" s="99">
        <v>719.4</v>
      </c>
      <c r="E244" s="70">
        <v>0</v>
      </c>
      <c r="F244" s="99"/>
      <c r="G244" s="99"/>
      <c r="H244" s="69">
        <v>719.4</v>
      </c>
      <c r="I244" s="69">
        <v>719.4</v>
      </c>
    </row>
    <row r="245" spans="1:9" ht="15.75">
      <c r="A245" s="69">
        <v>69</v>
      </c>
      <c r="B245" s="100" t="s">
        <v>202</v>
      </c>
      <c r="C245" s="99"/>
      <c r="D245" s="101">
        <v>1217.56</v>
      </c>
      <c r="E245" s="70">
        <v>0</v>
      </c>
      <c r="F245" s="99"/>
      <c r="G245" s="99"/>
      <c r="H245" s="123">
        <v>1217.56</v>
      </c>
      <c r="I245" s="123">
        <v>1217.56</v>
      </c>
    </row>
    <row r="246" spans="1:9" ht="31.5">
      <c r="A246" s="69">
        <v>70</v>
      </c>
      <c r="B246" s="100" t="s">
        <v>203</v>
      </c>
      <c r="C246" s="99"/>
      <c r="D246" s="99">
        <v>545.15</v>
      </c>
      <c r="E246" s="70">
        <v>0</v>
      </c>
      <c r="F246" s="99"/>
      <c r="G246" s="99"/>
      <c r="H246" s="69">
        <v>545.15</v>
      </c>
      <c r="I246" s="69">
        <v>545.15</v>
      </c>
    </row>
    <row r="247" spans="1:9" ht="31.5">
      <c r="A247" s="69">
        <v>71</v>
      </c>
      <c r="B247" s="100" t="s">
        <v>204</v>
      </c>
      <c r="C247" s="99"/>
      <c r="D247" s="99">
        <v>735.33</v>
      </c>
      <c r="E247" s="70">
        <v>0</v>
      </c>
      <c r="F247" s="99"/>
      <c r="G247" s="99"/>
      <c r="H247" s="69">
        <v>735.33</v>
      </c>
      <c r="I247" s="69">
        <v>735.33</v>
      </c>
    </row>
    <row r="248" spans="1:9" ht="31.5">
      <c r="A248" s="69">
        <v>72</v>
      </c>
      <c r="B248" s="100" t="s">
        <v>205</v>
      </c>
      <c r="C248" s="99"/>
      <c r="D248" s="99">
        <v>540.26</v>
      </c>
      <c r="E248" s="70">
        <v>0</v>
      </c>
      <c r="F248" s="99"/>
      <c r="G248" s="99"/>
      <c r="H248" s="69">
        <v>540.26</v>
      </c>
      <c r="I248" s="69">
        <v>540.26</v>
      </c>
    </row>
    <row r="249" spans="1:9" ht="15.75">
      <c r="A249" s="69">
        <v>73</v>
      </c>
      <c r="B249" s="100" t="s">
        <v>206</v>
      </c>
      <c r="C249" s="99"/>
      <c r="D249" s="101">
        <v>1145</v>
      </c>
      <c r="E249" s="70">
        <v>0</v>
      </c>
      <c r="F249" s="99"/>
      <c r="G249" s="99"/>
      <c r="H249" s="123">
        <v>1145</v>
      </c>
      <c r="I249" s="123">
        <v>1145</v>
      </c>
    </row>
    <row r="250" spans="1:9" ht="15.75">
      <c r="A250" s="69">
        <v>74</v>
      </c>
      <c r="B250" s="100" t="s">
        <v>207</v>
      </c>
      <c r="C250" s="99"/>
      <c r="D250" s="101">
        <v>1106.03</v>
      </c>
      <c r="E250" s="70">
        <v>0</v>
      </c>
      <c r="F250" s="99"/>
      <c r="G250" s="99"/>
      <c r="H250" s="123">
        <v>1106.03</v>
      </c>
      <c r="I250" s="123">
        <v>1106.03</v>
      </c>
    </row>
    <row r="251" spans="1:9" ht="15.75">
      <c r="A251" s="69">
        <v>75</v>
      </c>
      <c r="B251" s="100" t="s">
        <v>208</v>
      </c>
      <c r="C251" s="99"/>
      <c r="D251" s="99">
        <v>457.07</v>
      </c>
      <c r="E251" s="70">
        <v>0</v>
      </c>
      <c r="F251" s="99"/>
      <c r="G251" s="99"/>
      <c r="H251" s="69">
        <v>457.07</v>
      </c>
      <c r="I251" s="69">
        <v>457.07</v>
      </c>
    </row>
    <row r="252" spans="1:9" ht="15.75">
      <c r="A252" s="69">
        <v>76</v>
      </c>
      <c r="B252" s="100" t="s">
        <v>209</v>
      </c>
      <c r="C252" s="99"/>
      <c r="D252" s="101">
        <v>1141.03</v>
      </c>
      <c r="E252" s="70">
        <v>0</v>
      </c>
      <c r="F252" s="99"/>
      <c r="G252" s="99"/>
      <c r="H252" s="123">
        <v>1141.03</v>
      </c>
      <c r="I252" s="123">
        <v>1141.03</v>
      </c>
    </row>
    <row r="253" spans="1:9" ht="31.5">
      <c r="A253" s="69"/>
      <c r="B253" s="100" t="s">
        <v>210</v>
      </c>
      <c r="C253" s="99"/>
      <c r="D253" s="101">
        <v>3070.75</v>
      </c>
      <c r="E253" s="70">
        <v>0</v>
      </c>
      <c r="F253" s="99"/>
      <c r="G253" s="99"/>
      <c r="H253" s="123">
        <v>3070.75</v>
      </c>
      <c r="I253" s="123">
        <v>3070.75</v>
      </c>
    </row>
    <row r="254" spans="1:9" ht="31.5">
      <c r="A254" s="69">
        <v>77</v>
      </c>
      <c r="B254" s="100" t="s">
        <v>211</v>
      </c>
      <c r="C254" s="99"/>
      <c r="D254" s="99">
        <v>397.92</v>
      </c>
      <c r="E254" s="70">
        <v>0</v>
      </c>
      <c r="F254" s="99"/>
      <c r="G254" s="99"/>
      <c r="H254" s="69">
        <v>397.92</v>
      </c>
      <c r="I254" s="69">
        <v>397.92</v>
      </c>
    </row>
    <row r="255" spans="1:9" ht="31.5">
      <c r="A255" s="69">
        <v>78</v>
      </c>
      <c r="B255" s="100" t="s">
        <v>212</v>
      </c>
      <c r="C255" s="99"/>
      <c r="D255" s="99">
        <v>444.72</v>
      </c>
      <c r="E255" s="70">
        <v>0</v>
      </c>
      <c r="F255" s="99"/>
      <c r="G255" s="99"/>
      <c r="H255" s="69">
        <v>444.72</v>
      </c>
      <c r="I255" s="69">
        <v>444.72</v>
      </c>
    </row>
    <row r="256" spans="1:9" ht="15.75">
      <c r="A256" s="69">
        <v>79</v>
      </c>
      <c r="B256" s="100" t="s">
        <v>213</v>
      </c>
      <c r="C256" s="99"/>
      <c r="D256" s="101">
        <v>1261.49</v>
      </c>
      <c r="E256" s="70">
        <v>0</v>
      </c>
      <c r="F256" s="99"/>
      <c r="G256" s="99"/>
      <c r="H256" s="123">
        <v>1261.49</v>
      </c>
      <c r="I256" s="123">
        <v>1261.49</v>
      </c>
    </row>
    <row r="257" spans="1:9" ht="47.25" customHeight="1">
      <c r="A257" s="69">
        <v>80</v>
      </c>
      <c r="B257" s="100" t="s">
        <v>214</v>
      </c>
      <c r="C257" s="99"/>
      <c r="D257" s="101">
        <v>2375.8</v>
      </c>
      <c r="E257" s="70">
        <v>0</v>
      </c>
      <c r="F257" s="99"/>
      <c r="G257" s="99"/>
      <c r="H257" s="123">
        <v>2375.8</v>
      </c>
      <c r="I257" s="123">
        <v>2375.8</v>
      </c>
    </row>
    <row r="258" spans="1:9" ht="15.75">
      <c r="A258" s="69">
        <v>81</v>
      </c>
      <c r="B258" s="100" t="s">
        <v>215</v>
      </c>
      <c r="C258" s="99"/>
      <c r="D258" s="99">
        <v>384.76</v>
      </c>
      <c r="E258" s="70">
        <v>0</v>
      </c>
      <c r="F258" s="99"/>
      <c r="G258" s="99"/>
      <c r="H258" s="69">
        <v>384.76</v>
      </c>
      <c r="I258" s="69">
        <v>384.76</v>
      </c>
    </row>
    <row r="259" spans="1:9" ht="15.75">
      <c r="A259" s="69">
        <v>82</v>
      </c>
      <c r="B259" s="100" t="s">
        <v>216</v>
      </c>
      <c r="C259" s="99"/>
      <c r="D259" s="99">
        <v>893.13</v>
      </c>
      <c r="E259" s="70">
        <v>0</v>
      </c>
      <c r="F259" s="99"/>
      <c r="G259" s="99"/>
      <c r="H259" s="69">
        <v>893.13</v>
      </c>
      <c r="I259" s="69">
        <v>893.13</v>
      </c>
    </row>
    <row r="260" spans="1:9" ht="15.75">
      <c r="A260" s="69">
        <v>83</v>
      </c>
      <c r="B260" s="100" t="s">
        <v>217</v>
      </c>
      <c r="C260" s="99"/>
      <c r="D260" s="99">
        <v>498.02</v>
      </c>
      <c r="E260" s="70">
        <v>0</v>
      </c>
      <c r="F260" s="99"/>
      <c r="G260" s="99"/>
      <c r="H260" s="69">
        <v>498.02</v>
      </c>
      <c r="I260" s="69">
        <v>498.02</v>
      </c>
    </row>
    <row r="261" spans="1:9" ht="31.5">
      <c r="A261" s="69">
        <v>84</v>
      </c>
      <c r="B261" s="100" t="s">
        <v>218</v>
      </c>
      <c r="C261" s="99"/>
      <c r="D261" s="101">
        <v>3445.86</v>
      </c>
      <c r="E261" s="70">
        <v>0</v>
      </c>
      <c r="F261" s="99"/>
      <c r="G261" s="99"/>
      <c r="H261" s="123">
        <v>3445.86</v>
      </c>
      <c r="I261" s="123">
        <v>3445.86</v>
      </c>
    </row>
    <row r="262" spans="1:9" ht="31.5">
      <c r="A262" s="69">
        <v>85</v>
      </c>
      <c r="B262" s="100" t="s">
        <v>219</v>
      </c>
      <c r="C262" s="99"/>
      <c r="D262" s="101">
        <v>3538.19</v>
      </c>
      <c r="E262" s="70">
        <v>0</v>
      </c>
      <c r="F262" s="99"/>
      <c r="G262" s="99"/>
      <c r="H262" s="123">
        <v>3538.19</v>
      </c>
      <c r="I262" s="123">
        <v>3538.19</v>
      </c>
    </row>
    <row r="263" spans="1:9" ht="31.5">
      <c r="A263" s="69">
        <v>86</v>
      </c>
      <c r="B263" s="100" t="s">
        <v>220</v>
      </c>
      <c r="C263" s="99"/>
      <c r="D263" s="101">
        <v>3356.79</v>
      </c>
      <c r="E263" s="70">
        <v>0</v>
      </c>
      <c r="F263" s="99"/>
      <c r="G263" s="99"/>
      <c r="H263" s="123">
        <v>3356.79</v>
      </c>
      <c r="I263" s="123">
        <v>3356.79</v>
      </c>
    </row>
    <row r="264" spans="1:9" ht="31.5">
      <c r="A264" s="69">
        <v>87</v>
      </c>
      <c r="B264" s="100" t="s">
        <v>221</v>
      </c>
      <c r="C264" s="99"/>
      <c r="D264" s="101">
        <v>2328.6</v>
      </c>
      <c r="E264" s="70">
        <v>0</v>
      </c>
      <c r="F264" s="99"/>
      <c r="G264" s="99"/>
      <c r="H264" s="123">
        <v>2328.6</v>
      </c>
      <c r="I264" s="123">
        <v>2328.6</v>
      </c>
    </row>
    <row r="265" spans="1:9" ht="31.5">
      <c r="A265" s="69">
        <v>89</v>
      </c>
      <c r="B265" s="100" t="s">
        <v>222</v>
      </c>
      <c r="C265" s="99"/>
      <c r="D265" s="101">
        <v>2659.1</v>
      </c>
      <c r="E265" s="70">
        <v>0</v>
      </c>
      <c r="F265" s="99"/>
      <c r="G265" s="99"/>
      <c r="H265" s="123">
        <v>2659.1</v>
      </c>
      <c r="I265" s="123">
        <v>2659.1</v>
      </c>
    </row>
    <row r="266" spans="1:9" ht="31.5">
      <c r="A266" s="69">
        <v>90</v>
      </c>
      <c r="B266" s="100" t="s">
        <v>223</v>
      </c>
      <c r="C266" s="99"/>
      <c r="D266" s="101">
        <v>3160.03</v>
      </c>
      <c r="E266" s="70">
        <v>0</v>
      </c>
      <c r="F266" s="99"/>
      <c r="G266" s="99"/>
      <c r="H266" s="123">
        <v>3160.03</v>
      </c>
      <c r="I266" s="123">
        <v>3160.03</v>
      </c>
    </row>
    <row r="267" spans="1:9" ht="31.5">
      <c r="A267" s="69">
        <v>91</v>
      </c>
      <c r="B267" s="100" t="s">
        <v>224</v>
      </c>
      <c r="C267" s="99"/>
      <c r="D267" s="101">
        <v>2189.87</v>
      </c>
      <c r="E267" s="70">
        <v>0</v>
      </c>
      <c r="F267" s="99"/>
      <c r="G267" s="99"/>
      <c r="H267" s="123">
        <v>2189.87</v>
      </c>
      <c r="I267" s="123">
        <v>2189.87</v>
      </c>
    </row>
    <row r="268" spans="1:9" ht="31.5">
      <c r="A268" s="69">
        <v>92</v>
      </c>
      <c r="B268" s="100" t="s">
        <v>225</v>
      </c>
      <c r="C268" s="99"/>
      <c r="D268" s="101">
        <v>1959.08</v>
      </c>
      <c r="E268" s="70">
        <v>0</v>
      </c>
      <c r="F268" s="99"/>
      <c r="G268" s="99"/>
      <c r="H268" s="123">
        <v>1959.08</v>
      </c>
      <c r="I268" s="123">
        <v>1959.08</v>
      </c>
    </row>
    <row r="269" spans="1:9" ht="31.5">
      <c r="A269" s="69">
        <v>93</v>
      </c>
      <c r="B269" s="100" t="s">
        <v>226</v>
      </c>
      <c r="C269" s="99"/>
      <c r="D269" s="99">
        <v>853.29</v>
      </c>
      <c r="E269" s="70">
        <v>0</v>
      </c>
      <c r="F269" s="99"/>
      <c r="G269" s="99"/>
      <c r="H269" s="69">
        <v>853.29</v>
      </c>
      <c r="I269" s="69">
        <v>853.29</v>
      </c>
    </row>
    <row r="270" spans="1:9" ht="15.75">
      <c r="A270" s="69">
        <v>94</v>
      </c>
      <c r="B270" s="100" t="s">
        <v>227</v>
      </c>
      <c r="C270" s="99"/>
      <c r="D270" s="99"/>
      <c r="E270" s="70">
        <v>0</v>
      </c>
      <c r="F270" s="99"/>
      <c r="G270" s="99"/>
      <c r="H270" s="69"/>
      <c r="I270" s="69"/>
    </row>
    <row r="271" spans="1:9" ht="15.75">
      <c r="A271" s="69">
        <v>95</v>
      </c>
      <c r="B271" s="100" t="s">
        <v>228</v>
      </c>
      <c r="C271" s="99"/>
      <c r="D271" s="99">
        <v>564.02</v>
      </c>
      <c r="E271" s="70">
        <v>0</v>
      </c>
      <c r="F271" s="99"/>
      <c r="G271" s="99"/>
      <c r="H271" s="69">
        <v>564.02</v>
      </c>
      <c r="I271" s="69">
        <v>564.02</v>
      </c>
    </row>
    <row r="272" spans="1:9" ht="15.75">
      <c r="A272" s="69">
        <v>96</v>
      </c>
      <c r="B272" s="100" t="s">
        <v>229</v>
      </c>
      <c r="C272" s="99"/>
      <c r="D272" s="99">
        <v>760.89</v>
      </c>
      <c r="E272" s="70">
        <v>0</v>
      </c>
      <c r="F272" s="99"/>
      <c r="G272" s="99"/>
      <c r="H272" s="69">
        <v>760.89</v>
      </c>
      <c r="I272" s="69">
        <v>760.89</v>
      </c>
    </row>
    <row r="273" spans="1:9" ht="31.5">
      <c r="A273" s="69">
        <v>97</v>
      </c>
      <c r="B273" s="100" t="s">
        <v>230</v>
      </c>
      <c r="C273" s="99"/>
      <c r="D273" s="101">
        <v>1479.76</v>
      </c>
      <c r="E273" s="70">
        <v>0</v>
      </c>
      <c r="F273" s="99"/>
      <c r="G273" s="99"/>
      <c r="H273" s="123">
        <v>1479.76</v>
      </c>
      <c r="I273" s="123">
        <v>1479.76</v>
      </c>
    </row>
    <row r="274" spans="1:9" ht="15.75">
      <c r="A274" s="69">
        <v>98</v>
      </c>
      <c r="B274" s="100" t="s">
        <v>231</v>
      </c>
      <c r="C274" s="99"/>
      <c r="D274" s="99">
        <v>960.99</v>
      </c>
      <c r="E274" s="70">
        <v>0</v>
      </c>
      <c r="F274" s="99"/>
      <c r="G274" s="99"/>
      <c r="H274" s="69">
        <v>960.99</v>
      </c>
      <c r="I274" s="69">
        <v>960.99</v>
      </c>
    </row>
    <row r="275" spans="1:9" ht="15.75">
      <c r="A275" s="69">
        <v>99</v>
      </c>
      <c r="B275" s="100" t="s">
        <v>232</v>
      </c>
      <c r="C275" s="99"/>
      <c r="D275" s="99">
        <v>369.8</v>
      </c>
      <c r="E275" s="70">
        <v>0</v>
      </c>
      <c r="F275" s="99"/>
      <c r="G275" s="99"/>
      <c r="H275" s="69">
        <v>369.8</v>
      </c>
      <c r="I275" s="69">
        <v>369.8</v>
      </c>
    </row>
    <row r="276" spans="1:9" ht="15.75">
      <c r="A276" s="69">
        <v>100</v>
      </c>
      <c r="B276" s="100" t="s">
        <v>233</v>
      </c>
      <c r="C276" s="99"/>
      <c r="D276" s="101">
        <v>1391.06</v>
      </c>
      <c r="E276" s="70">
        <v>0</v>
      </c>
      <c r="F276" s="99"/>
      <c r="G276" s="99"/>
      <c r="H276" s="123">
        <v>1391.06</v>
      </c>
      <c r="I276" s="123">
        <v>1391.06</v>
      </c>
    </row>
    <row r="277" spans="1:9" ht="15.75">
      <c r="A277" s="69">
        <v>101</v>
      </c>
      <c r="B277" s="100" t="s">
        <v>234</v>
      </c>
      <c r="C277" s="99"/>
      <c r="D277" s="101">
        <v>3255.36</v>
      </c>
      <c r="E277" s="70">
        <v>0</v>
      </c>
      <c r="F277" s="99"/>
      <c r="G277" s="99"/>
      <c r="H277" s="123">
        <v>3255.36</v>
      </c>
      <c r="I277" s="123">
        <v>3255.36</v>
      </c>
    </row>
    <row r="278" spans="1:9" ht="15.75">
      <c r="A278" s="69">
        <v>102</v>
      </c>
      <c r="B278" s="100" t="s">
        <v>235</v>
      </c>
      <c r="C278" s="99"/>
      <c r="D278" s="101">
        <v>4682.98</v>
      </c>
      <c r="E278" s="70">
        <v>0</v>
      </c>
      <c r="F278" s="99"/>
      <c r="G278" s="99"/>
      <c r="H278" s="123">
        <v>4682.98</v>
      </c>
      <c r="I278" s="123">
        <v>4682.98</v>
      </c>
    </row>
    <row r="279" spans="1:9" ht="15.75">
      <c r="A279" s="69">
        <v>103</v>
      </c>
      <c r="B279" s="100" t="s">
        <v>236</v>
      </c>
      <c r="C279" s="99"/>
      <c r="D279" s="99">
        <v>944.34</v>
      </c>
      <c r="E279" s="70">
        <v>0</v>
      </c>
      <c r="F279" s="99"/>
      <c r="G279" s="99"/>
      <c r="H279" s="69">
        <v>944.34</v>
      </c>
      <c r="I279" s="69">
        <v>944.34</v>
      </c>
    </row>
    <row r="280" spans="1:9" ht="15.75">
      <c r="A280" s="69">
        <v>104</v>
      </c>
      <c r="B280" s="100" t="s">
        <v>237</v>
      </c>
      <c r="C280" s="99"/>
      <c r="D280" s="101">
        <v>1310.38</v>
      </c>
      <c r="E280" s="70">
        <v>0</v>
      </c>
      <c r="F280" s="99"/>
      <c r="G280" s="99"/>
      <c r="H280" s="123">
        <v>1310.38</v>
      </c>
      <c r="I280" s="123">
        <v>1310.38</v>
      </c>
    </row>
    <row r="281" spans="1:9" ht="15.75">
      <c r="A281" s="69">
        <v>105</v>
      </c>
      <c r="B281" s="100" t="s">
        <v>238</v>
      </c>
      <c r="C281" s="99"/>
      <c r="D281" s="101">
        <v>1690.6</v>
      </c>
      <c r="E281" s="70">
        <v>0</v>
      </c>
      <c r="F281" s="99"/>
      <c r="G281" s="99"/>
      <c r="H281" s="123">
        <v>1690.6</v>
      </c>
      <c r="I281" s="123">
        <v>1690.6</v>
      </c>
    </row>
    <row r="282" spans="1:9" ht="15.75">
      <c r="A282" s="69">
        <v>106</v>
      </c>
      <c r="B282" s="100" t="s">
        <v>239</v>
      </c>
      <c r="C282" s="99"/>
      <c r="D282" s="101">
        <v>2117.76</v>
      </c>
      <c r="E282" s="70">
        <v>0</v>
      </c>
      <c r="F282" s="99"/>
      <c r="G282" s="99"/>
      <c r="H282" s="123">
        <v>2117.76</v>
      </c>
      <c r="I282" s="123">
        <v>2117.76</v>
      </c>
    </row>
    <row r="283" spans="1:9" ht="15.75">
      <c r="A283" s="69">
        <v>107</v>
      </c>
      <c r="B283" s="100" t="s">
        <v>240</v>
      </c>
      <c r="C283" s="99"/>
      <c r="D283" s="101">
        <v>1175.71</v>
      </c>
      <c r="E283" s="70">
        <v>0</v>
      </c>
      <c r="F283" s="99"/>
      <c r="G283" s="99"/>
      <c r="H283" s="123">
        <v>1175.71</v>
      </c>
      <c r="I283" s="123">
        <v>1175.71</v>
      </c>
    </row>
    <row r="284" spans="1:9" ht="15.75">
      <c r="A284" s="69">
        <v>108</v>
      </c>
      <c r="B284" s="100" t="s">
        <v>241</v>
      </c>
      <c r="C284" s="99"/>
      <c r="D284" s="99">
        <v>877.71</v>
      </c>
      <c r="E284" s="70">
        <v>0</v>
      </c>
      <c r="F284" s="99"/>
      <c r="G284" s="99"/>
      <c r="H284" s="69">
        <v>877.71</v>
      </c>
      <c r="I284" s="69">
        <v>877.71</v>
      </c>
    </row>
    <row r="285" spans="1:9" ht="15.75">
      <c r="A285" s="69">
        <v>109</v>
      </c>
      <c r="B285" s="100" t="s">
        <v>242</v>
      </c>
      <c r="C285" s="99"/>
      <c r="D285" s="101">
        <v>2044.15</v>
      </c>
      <c r="E285" s="70">
        <v>0</v>
      </c>
      <c r="F285" s="99"/>
      <c r="G285" s="99"/>
      <c r="H285" s="123">
        <v>2044.15</v>
      </c>
      <c r="I285" s="123">
        <v>2044.15</v>
      </c>
    </row>
    <row r="286" spans="1:9" ht="15.75">
      <c r="A286" s="69">
        <v>110</v>
      </c>
      <c r="B286" s="100" t="s">
        <v>243</v>
      </c>
      <c r="C286" s="99"/>
      <c r="D286" s="101">
        <v>2065.87</v>
      </c>
      <c r="E286" s="70">
        <v>0</v>
      </c>
      <c r="F286" s="99"/>
      <c r="G286" s="99"/>
      <c r="H286" s="123">
        <v>2065.87</v>
      </c>
      <c r="I286" s="123">
        <v>2065.87</v>
      </c>
    </row>
    <row r="287" spans="1:9" ht="15.75">
      <c r="A287" s="69">
        <v>111</v>
      </c>
      <c r="B287" s="100" t="s">
        <v>244</v>
      </c>
      <c r="C287" s="99"/>
      <c r="D287" s="99">
        <v>939.04</v>
      </c>
      <c r="E287" s="70">
        <v>0</v>
      </c>
      <c r="F287" s="99"/>
      <c r="G287" s="99"/>
      <c r="H287" s="69">
        <v>939.04</v>
      </c>
      <c r="I287" s="69">
        <v>939.04</v>
      </c>
    </row>
    <row r="288" spans="1:9" ht="15.75">
      <c r="A288" s="69">
        <v>112</v>
      </c>
      <c r="B288" s="100" t="s">
        <v>245</v>
      </c>
      <c r="C288" s="99"/>
      <c r="D288" s="101">
        <v>1164.64</v>
      </c>
      <c r="E288" s="70">
        <v>0</v>
      </c>
      <c r="F288" s="99"/>
      <c r="G288" s="99"/>
      <c r="H288" s="123">
        <v>1164.64</v>
      </c>
      <c r="I288" s="123">
        <v>1164.64</v>
      </c>
    </row>
    <row r="289" spans="1:9" ht="15.75">
      <c r="A289" s="69">
        <v>113</v>
      </c>
      <c r="B289" s="100" t="s">
        <v>246</v>
      </c>
      <c r="C289" s="99"/>
      <c r="D289" s="101">
        <v>1680.58</v>
      </c>
      <c r="E289" s="70">
        <v>0</v>
      </c>
      <c r="F289" s="99"/>
      <c r="G289" s="99"/>
      <c r="H289" s="123">
        <v>1680.58</v>
      </c>
      <c r="I289" s="123">
        <v>1680.58</v>
      </c>
    </row>
    <row r="290" spans="1:9" ht="15.75">
      <c r="A290" s="69">
        <v>114</v>
      </c>
      <c r="B290" s="100" t="s">
        <v>247</v>
      </c>
      <c r="C290" s="99"/>
      <c r="D290" s="101">
        <v>1703.17</v>
      </c>
      <c r="E290" s="70">
        <v>0</v>
      </c>
      <c r="F290" s="99"/>
      <c r="G290" s="99"/>
      <c r="H290" s="123">
        <v>1703.17</v>
      </c>
      <c r="I290" s="123">
        <v>1703.17</v>
      </c>
    </row>
    <row r="291" spans="1:9" ht="15.75">
      <c r="A291" s="69">
        <v>115</v>
      </c>
      <c r="B291" s="100" t="s">
        <v>248</v>
      </c>
      <c r="C291" s="99"/>
      <c r="D291" s="101">
        <v>3535.77</v>
      </c>
      <c r="E291" s="70">
        <v>0</v>
      </c>
      <c r="F291" s="99"/>
      <c r="G291" s="99"/>
      <c r="H291" s="123">
        <v>3535.77</v>
      </c>
      <c r="I291" s="123">
        <v>3535.77</v>
      </c>
    </row>
    <row r="292" spans="1:9" ht="15.75">
      <c r="A292" s="69">
        <v>116</v>
      </c>
      <c r="B292" s="100" t="s">
        <v>249</v>
      </c>
      <c r="C292" s="99"/>
      <c r="D292" s="101">
        <v>3699.4</v>
      </c>
      <c r="E292" s="70">
        <v>0</v>
      </c>
      <c r="F292" s="99"/>
      <c r="G292" s="99"/>
      <c r="H292" s="123">
        <v>3699.4</v>
      </c>
      <c r="I292" s="123">
        <v>3699.4</v>
      </c>
    </row>
    <row r="293" spans="1:9" ht="15.75">
      <c r="A293" s="69">
        <v>117</v>
      </c>
      <c r="B293" s="100" t="s">
        <v>250</v>
      </c>
      <c r="C293" s="99"/>
      <c r="D293" s="101">
        <v>1830.41</v>
      </c>
      <c r="E293" s="70">
        <v>0</v>
      </c>
      <c r="F293" s="99"/>
      <c r="G293" s="99"/>
      <c r="H293" s="123">
        <v>1830.41</v>
      </c>
      <c r="I293" s="123">
        <v>1830.41</v>
      </c>
    </row>
    <row r="294" spans="1:9" ht="15.75">
      <c r="A294" s="69">
        <v>118</v>
      </c>
      <c r="B294" s="100" t="s">
        <v>251</v>
      </c>
      <c r="C294" s="99"/>
      <c r="D294" s="101">
        <v>2322.49</v>
      </c>
      <c r="E294" s="70">
        <v>0</v>
      </c>
      <c r="F294" s="99"/>
      <c r="G294" s="99"/>
      <c r="H294" s="123">
        <v>2322.49</v>
      </c>
      <c r="I294" s="123">
        <v>2322.49</v>
      </c>
    </row>
    <row r="295" spans="1:9" ht="15.75">
      <c r="A295" s="69">
        <v>119</v>
      </c>
      <c r="B295" s="100" t="s">
        <v>252</v>
      </c>
      <c r="C295" s="99"/>
      <c r="D295" s="101">
        <v>1670.24</v>
      </c>
      <c r="E295" s="70">
        <v>0</v>
      </c>
      <c r="F295" s="99"/>
      <c r="G295" s="99"/>
      <c r="H295" s="123">
        <v>1670.24</v>
      </c>
      <c r="I295" s="123">
        <v>1670.24</v>
      </c>
    </row>
    <row r="296" spans="1:9" ht="15.75">
      <c r="A296" s="69">
        <v>120</v>
      </c>
      <c r="B296" s="100" t="s">
        <v>253</v>
      </c>
      <c r="C296" s="99"/>
      <c r="D296" s="101">
        <v>1670.24</v>
      </c>
      <c r="E296" s="70">
        <v>0</v>
      </c>
      <c r="F296" s="99"/>
      <c r="G296" s="99"/>
      <c r="H296" s="123">
        <v>1670.24</v>
      </c>
      <c r="I296" s="123">
        <v>1670.24</v>
      </c>
    </row>
    <row r="297" spans="1:9" ht="15.75">
      <c r="A297" s="69">
        <v>121</v>
      </c>
      <c r="B297" s="100" t="s">
        <v>254</v>
      </c>
      <c r="C297" s="99"/>
      <c r="D297" s="101">
        <v>1892.85</v>
      </c>
      <c r="E297" s="70">
        <v>0</v>
      </c>
      <c r="F297" s="99"/>
      <c r="G297" s="99"/>
      <c r="H297" s="123">
        <v>1892.85</v>
      </c>
      <c r="I297" s="123">
        <v>1892.85</v>
      </c>
    </row>
    <row r="298" spans="1:9" ht="15.75">
      <c r="A298" s="69">
        <v>122</v>
      </c>
      <c r="B298" s="100" t="s">
        <v>255</v>
      </c>
      <c r="C298" s="99"/>
      <c r="D298" s="101">
        <v>1765.46</v>
      </c>
      <c r="E298" s="70">
        <v>0</v>
      </c>
      <c r="F298" s="99"/>
      <c r="G298" s="99"/>
      <c r="H298" s="123">
        <v>1765.46</v>
      </c>
      <c r="I298" s="123">
        <v>1765.46</v>
      </c>
    </row>
    <row r="299" spans="1:9" ht="15.75">
      <c r="A299" s="69">
        <v>123</v>
      </c>
      <c r="B299" s="100" t="s">
        <v>256</v>
      </c>
      <c r="C299" s="99"/>
      <c r="D299" s="101">
        <v>1384.24</v>
      </c>
      <c r="E299" s="70">
        <v>0</v>
      </c>
      <c r="F299" s="99"/>
      <c r="G299" s="99"/>
      <c r="H299" s="123">
        <v>1384.24</v>
      </c>
      <c r="I299" s="123">
        <v>1384.24</v>
      </c>
    </row>
    <row r="300" spans="1:9" ht="15.75">
      <c r="A300" s="69">
        <v>124</v>
      </c>
      <c r="B300" s="100" t="s">
        <v>257</v>
      </c>
      <c r="C300" s="99"/>
      <c r="D300" s="101">
        <v>1630.85</v>
      </c>
      <c r="E300" s="70">
        <v>0</v>
      </c>
      <c r="F300" s="99"/>
      <c r="G300" s="99"/>
      <c r="H300" s="123">
        <v>1630.85</v>
      </c>
      <c r="I300" s="123">
        <v>1630.85</v>
      </c>
    </row>
    <row r="301" spans="1:9" ht="31.5">
      <c r="A301" s="69">
        <v>125</v>
      </c>
      <c r="B301" s="100" t="s">
        <v>258</v>
      </c>
      <c r="C301" s="99"/>
      <c r="D301" s="101">
        <v>1465.88</v>
      </c>
      <c r="E301" s="70">
        <v>0</v>
      </c>
      <c r="F301" s="99"/>
      <c r="G301" s="99"/>
      <c r="H301" s="123">
        <v>1465.88</v>
      </c>
      <c r="I301" s="123">
        <v>1465.88</v>
      </c>
    </row>
    <row r="302" spans="1:9" ht="15.75">
      <c r="A302" s="69">
        <v>126</v>
      </c>
      <c r="B302" s="100" t="s">
        <v>259</v>
      </c>
      <c r="C302" s="99"/>
      <c r="D302" s="101">
        <v>1891.61</v>
      </c>
      <c r="E302" s="70">
        <v>0</v>
      </c>
      <c r="F302" s="99"/>
      <c r="G302" s="99"/>
      <c r="H302" s="123">
        <v>1891.61</v>
      </c>
      <c r="I302" s="123">
        <v>1891.61</v>
      </c>
    </row>
    <row r="303" spans="1:9" ht="31.5">
      <c r="A303" s="69">
        <v>127</v>
      </c>
      <c r="B303" s="100" t="s">
        <v>260</v>
      </c>
      <c r="C303" s="99"/>
      <c r="D303" s="99">
        <v>695.29</v>
      </c>
      <c r="E303" s="70">
        <v>0</v>
      </c>
      <c r="F303" s="99"/>
      <c r="G303" s="99"/>
      <c r="H303" s="69">
        <v>695.29</v>
      </c>
      <c r="I303" s="69">
        <v>695.29</v>
      </c>
    </row>
    <row r="304" spans="1:9" ht="31.5">
      <c r="A304" s="69">
        <v>128</v>
      </c>
      <c r="B304" s="100" t="s">
        <v>261</v>
      </c>
      <c r="C304" s="99"/>
      <c r="D304" s="101">
        <v>1383.97</v>
      </c>
      <c r="E304" s="70">
        <v>0</v>
      </c>
      <c r="F304" s="99"/>
      <c r="G304" s="99"/>
      <c r="H304" s="123">
        <v>1383.97</v>
      </c>
      <c r="I304" s="123">
        <v>1383.97</v>
      </c>
    </row>
    <row r="305" spans="1:9" ht="15.75">
      <c r="A305" s="69">
        <v>129</v>
      </c>
      <c r="B305" s="100" t="s">
        <v>262</v>
      </c>
      <c r="C305" s="99"/>
      <c r="D305" s="101">
        <v>3280.53</v>
      </c>
      <c r="E305" s="70">
        <v>0</v>
      </c>
      <c r="F305" s="99"/>
      <c r="G305" s="99"/>
      <c r="H305" s="123">
        <v>3280.53</v>
      </c>
      <c r="I305" s="123">
        <v>3280.53</v>
      </c>
    </row>
    <row r="306" spans="1:9" ht="15.75">
      <c r="A306" s="69">
        <v>130</v>
      </c>
      <c r="B306" s="100" t="s">
        <v>263</v>
      </c>
      <c r="C306" s="99"/>
      <c r="D306" s="101">
        <v>1589.88</v>
      </c>
      <c r="E306" s="70">
        <v>0</v>
      </c>
      <c r="F306" s="99"/>
      <c r="G306" s="99"/>
      <c r="H306" s="123">
        <v>1589.88</v>
      </c>
      <c r="I306" s="123">
        <v>1589.88</v>
      </c>
    </row>
    <row r="307" spans="1:9" ht="47.25">
      <c r="A307" s="69">
        <v>131</v>
      </c>
      <c r="B307" s="100" t="s">
        <v>264</v>
      </c>
      <c r="C307" s="99"/>
      <c r="D307" s="101">
        <v>3747.22</v>
      </c>
      <c r="E307" s="70">
        <v>0</v>
      </c>
      <c r="F307" s="99"/>
      <c r="G307" s="99"/>
      <c r="H307" s="123">
        <v>3747.22</v>
      </c>
      <c r="I307" s="123">
        <v>3747.22</v>
      </c>
    </row>
    <row r="308" spans="1:9" ht="15.75">
      <c r="A308" s="69">
        <v>132</v>
      </c>
      <c r="B308" s="100" t="s">
        <v>265</v>
      </c>
      <c r="C308" s="99"/>
      <c r="D308" s="99">
        <v>692.35</v>
      </c>
      <c r="E308" s="70">
        <v>0</v>
      </c>
      <c r="F308" s="99"/>
      <c r="G308" s="99"/>
      <c r="H308" s="69">
        <v>692.35</v>
      </c>
      <c r="I308" s="69">
        <v>692.35</v>
      </c>
    </row>
    <row r="309" spans="1:9" ht="15.75">
      <c r="A309" s="69">
        <v>133</v>
      </c>
      <c r="B309" s="100" t="s">
        <v>266</v>
      </c>
      <c r="C309" s="99"/>
      <c r="D309" s="99">
        <v>755.1</v>
      </c>
      <c r="E309" s="70">
        <v>0</v>
      </c>
      <c r="F309" s="99"/>
      <c r="G309" s="99"/>
      <c r="H309" s="69">
        <v>755.1</v>
      </c>
      <c r="I309" s="69">
        <v>755.1</v>
      </c>
    </row>
    <row r="310" spans="1:9" ht="15.75">
      <c r="A310" s="69">
        <v>134</v>
      </c>
      <c r="B310" s="100" t="s">
        <v>267</v>
      </c>
      <c r="C310" s="99"/>
      <c r="D310" s="99">
        <v>548.97</v>
      </c>
      <c r="E310" s="70">
        <v>0</v>
      </c>
      <c r="F310" s="99"/>
      <c r="G310" s="99"/>
      <c r="H310" s="69">
        <v>548.97</v>
      </c>
      <c r="I310" s="69">
        <v>548.97</v>
      </c>
    </row>
    <row r="311" spans="1:9" ht="15.75">
      <c r="A311" s="69">
        <v>135</v>
      </c>
      <c r="B311" s="100" t="s">
        <v>268</v>
      </c>
      <c r="C311" s="99"/>
      <c r="D311" s="99">
        <v>553.94</v>
      </c>
      <c r="E311" s="70">
        <v>0</v>
      </c>
      <c r="F311" s="99"/>
      <c r="G311" s="99"/>
      <c r="H311" s="69">
        <v>553.94</v>
      </c>
      <c r="I311" s="69">
        <v>553.94</v>
      </c>
    </row>
    <row r="312" spans="1:9" ht="15.75">
      <c r="A312" s="69">
        <v>136</v>
      </c>
      <c r="B312" s="100" t="s">
        <v>269</v>
      </c>
      <c r="C312" s="99"/>
      <c r="D312" s="99">
        <v>465.56</v>
      </c>
      <c r="E312" s="70">
        <v>0</v>
      </c>
      <c r="F312" s="99"/>
      <c r="G312" s="99"/>
      <c r="H312" s="69">
        <v>465.56</v>
      </c>
      <c r="I312" s="69">
        <v>465.56</v>
      </c>
    </row>
    <row r="313" spans="1:9" ht="15.75">
      <c r="A313" s="69">
        <v>137</v>
      </c>
      <c r="B313" s="100" t="s">
        <v>270</v>
      </c>
      <c r="C313" s="99"/>
      <c r="D313" s="99">
        <v>476.53</v>
      </c>
      <c r="E313" s="70">
        <v>0</v>
      </c>
      <c r="F313" s="99"/>
      <c r="G313" s="99"/>
      <c r="H313" s="69">
        <v>476.53</v>
      </c>
      <c r="I313" s="69">
        <v>476.53</v>
      </c>
    </row>
    <row r="314" spans="1:9" ht="15.75">
      <c r="A314" s="69">
        <v>138</v>
      </c>
      <c r="B314" s="100" t="s">
        <v>271</v>
      </c>
      <c r="C314" s="99"/>
      <c r="D314" s="99">
        <v>527.4</v>
      </c>
      <c r="E314" s="70">
        <v>0</v>
      </c>
      <c r="F314" s="99"/>
      <c r="G314" s="99"/>
      <c r="H314" s="69">
        <v>527.4</v>
      </c>
      <c r="I314" s="69">
        <v>527.4</v>
      </c>
    </row>
    <row r="315" spans="1:9" ht="15.75">
      <c r="A315" s="69">
        <v>139</v>
      </c>
      <c r="B315" s="100" t="s">
        <v>272</v>
      </c>
      <c r="C315" s="99"/>
      <c r="D315" s="99">
        <v>526.14</v>
      </c>
      <c r="E315" s="70">
        <v>0</v>
      </c>
      <c r="F315" s="99"/>
      <c r="G315" s="99"/>
      <c r="H315" s="69">
        <v>526.14</v>
      </c>
      <c r="I315" s="69">
        <v>526.14</v>
      </c>
    </row>
    <row r="316" spans="1:9" ht="63">
      <c r="A316" s="69">
        <v>140</v>
      </c>
      <c r="B316" s="100" t="s">
        <v>273</v>
      </c>
      <c r="C316" s="99"/>
      <c r="D316" s="99">
        <v>681.42</v>
      </c>
      <c r="E316" s="70">
        <v>0</v>
      </c>
      <c r="F316" s="99"/>
      <c r="G316" s="99"/>
      <c r="H316" s="69">
        <v>681.42</v>
      </c>
      <c r="I316" s="69">
        <v>681.42</v>
      </c>
    </row>
    <row r="317" spans="1:9" ht="31.5">
      <c r="A317" s="69">
        <v>141</v>
      </c>
      <c r="B317" s="100" t="s">
        <v>274</v>
      </c>
      <c r="C317" s="99"/>
      <c r="D317" s="99">
        <v>294.48</v>
      </c>
      <c r="E317" s="70">
        <v>0</v>
      </c>
      <c r="F317" s="99"/>
      <c r="G317" s="99"/>
      <c r="H317" s="69">
        <v>294.48</v>
      </c>
      <c r="I317" s="69">
        <v>294.48</v>
      </c>
    </row>
    <row r="319" ht="15.75">
      <c r="B319" s="54" t="s">
        <v>127</v>
      </c>
    </row>
    <row r="320" ht="15.75">
      <c r="B320" s="54" t="s">
        <v>128</v>
      </c>
    </row>
    <row r="321" ht="15.75">
      <c r="B321" s="54" t="s">
        <v>129</v>
      </c>
    </row>
    <row r="322" ht="15.75">
      <c r="B322" s="54" t="s">
        <v>130</v>
      </c>
    </row>
    <row r="323" ht="15.75">
      <c r="B323" s="54" t="s">
        <v>131</v>
      </c>
    </row>
    <row r="324" ht="15.75">
      <c r="B324" s="54" t="s">
        <v>132</v>
      </c>
    </row>
  </sheetData>
  <sheetProtection selectLockedCells="1" selectUnlockedCells="1"/>
  <mergeCells count="21">
    <mergeCell ref="A4:B4"/>
    <mergeCell ref="A5:B5"/>
    <mergeCell ref="A9:E9"/>
    <mergeCell ref="A10:H10"/>
    <mergeCell ref="A11:H11"/>
    <mergeCell ref="A12:H12"/>
    <mergeCell ref="A13:H13"/>
    <mergeCell ref="A14:H14"/>
    <mergeCell ref="A16:H16"/>
    <mergeCell ref="A17:H17"/>
    <mergeCell ref="A18:H18"/>
    <mergeCell ref="A15:I15"/>
    <mergeCell ref="D24:H25"/>
    <mergeCell ref="I24:I25"/>
    <mergeCell ref="E23:I23"/>
    <mergeCell ref="A19:H19"/>
    <mergeCell ref="A20:H20"/>
    <mergeCell ref="A21:H21"/>
    <mergeCell ref="A22:H22"/>
    <mergeCell ref="A24:A25"/>
    <mergeCell ref="B24:B25"/>
  </mergeCells>
  <printOptions/>
  <pageMargins left="0.7479166666666667" right="0.11805555555555555" top="0.39375" bottom="0.39375" header="0.5118055555555555" footer="0.5118055555555555"/>
  <pageSetup horizontalDpi="300" verticalDpi="300" orientation="portrait" paperSize="9" scale="64" r:id="rId1"/>
  <rowBreaks count="1" manualBreakCount="1">
    <brk id="106" max="191" man="1"/>
  </rowBreaks>
  <colBreaks count="1" manualBreakCount="1">
    <brk id="9" max="3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2016-02-09T08:13:59Z</cp:lastPrinted>
  <dcterms:created xsi:type="dcterms:W3CDTF">2015-01-29T10:05:01Z</dcterms:created>
  <dcterms:modified xsi:type="dcterms:W3CDTF">2016-02-09T08:15:47Z</dcterms:modified>
  <cp:category/>
  <cp:version/>
  <cp:contentType/>
  <cp:contentStatus/>
</cp:coreProperties>
</file>